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ood\Desktop\JSW追加工\"/>
    </mc:Choice>
  </mc:AlternateContent>
  <xr:revisionPtr revIDLastSave="0" documentId="13_ncr:1_{75547861-B50D-4624-8C31-32998F18B6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覧ﾜｰｸｾﾝﾀ別手配ｵｰﾀﾞ 250210-125909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J24" i="1" s="1"/>
</calcChain>
</file>

<file path=xl/sharedStrings.xml><?xml version="1.0" encoding="utf-8"?>
<sst xmlns="http://schemas.openxmlformats.org/spreadsheetml/2006/main" count="94" uniqueCount="76">
  <si>
    <t>図番</t>
    <rPh sb="0" eb="2">
      <t>ズバン</t>
    </rPh>
    <phoneticPr fontId="19"/>
  </si>
  <si>
    <t>符号</t>
    <rPh sb="0" eb="2">
      <t>フゴウ</t>
    </rPh>
    <phoneticPr fontId="19"/>
  </si>
  <si>
    <t>品名（機種）</t>
  </si>
  <si>
    <t>優先順位</t>
    <rPh sb="0" eb="4">
      <t>ユウセンジュンイ</t>
    </rPh>
    <phoneticPr fontId="19"/>
  </si>
  <si>
    <t>K4A3021460240</t>
  </si>
  <si>
    <t>02</t>
  </si>
  <si>
    <t>ﾊﾞｯｸｱｯﾌﾟﾘﾝｸﾞ(TEX65,TEX65αⅢ)</t>
  </si>
  <si>
    <t>K4A3021460061</t>
  </si>
  <si>
    <t>01</t>
  </si>
  <si>
    <t>ﾊﾟｯｷﾝ(TEX65αⅢ)</t>
  </si>
  <si>
    <t>K4A32L1460030</t>
  </si>
  <si>
    <t>ﾊﾟｯｷﾝ(TEX34αⅢ)</t>
  </si>
  <si>
    <t>K4A32L1460070</t>
  </si>
  <si>
    <t>ﾊﾞｯｸｱｯﾌﾟﾘﾝｸﾞ(TEX34αⅢ)</t>
  </si>
  <si>
    <t>K4A3031460061</t>
  </si>
  <si>
    <t>ﾊﾟｯｷﾝ(TEX77αⅢ)</t>
  </si>
  <si>
    <t>4A3291460140</t>
  </si>
  <si>
    <t>ﾊﾞｯｸｱｯﾌﾟﾘﾝｸﾞ(TEX105,TEX105αⅢ)</t>
  </si>
  <si>
    <t>K4A3031460130</t>
  </si>
  <si>
    <t>ﾊﾞｯｸｱｯﾌﾟﾘﾝｸﾞ(TEX77,TEX77αⅢ)</t>
  </si>
  <si>
    <t>K4A3031460060</t>
  </si>
  <si>
    <t>ﾊﾟｯｷﾝ(TEX77)</t>
  </si>
  <si>
    <t>K4A3051460150</t>
  </si>
  <si>
    <t>ﾊﾞｯｸｱｯﾌﾟﾘﾝｸﾞ(TEX44,TEX44αⅢ)</t>
  </si>
  <si>
    <t>K4A3231460110</t>
  </si>
  <si>
    <t>ﾊﾞｯｸｱｯﾌﾟﾘﾝｸﾞ(TEX54,TEX54αⅢ)</t>
  </si>
  <si>
    <t>K4A3231460030</t>
  </si>
  <si>
    <t>ﾊﾟｯｷﾝ(TEX54,TEX54αⅢ)</t>
  </si>
  <si>
    <t>K4A32A1460010</t>
  </si>
  <si>
    <t>ﾊﾟｯｷﾝ(TEX25αⅢ)</t>
  </si>
  <si>
    <t>K4A3001460190</t>
  </si>
  <si>
    <t>ﾊﾟｯｷﾝ(TEX30)</t>
  </si>
  <si>
    <t>K4A3011460060</t>
  </si>
  <si>
    <t>ﾊﾟｯｷﾝ(TEX44)</t>
  </si>
  <si>
    <t>K4A3021460060</t>
  </si>
  <si>
    <t>ﾊﾟｯｷﾝ(TEX65)</t>
  </si>
  <si>
    <t>K4A3361460030</t>
  </si>
  <si>
    <t>ﾊﾟｯｷﾝ(TEX105,TEX105αⅢ)</t>
  </si>
  <si>
    <t>K4A3281460040</t>
  </si>
  <si>
    <t>ﾊﾞｯｸｱｯﾌﾟﾘﾝｸﾞ(TEX90,TEX90αⅢ)</t>
  </si>
  <si>
    <t>K4A3041460060</t>
  </si>
  <si>
    <t>ﾊﾟｯｷﾝ(TEX90,TEX90αⅢ)</t>
  </si>
  <si>
    <t>K4A3032601271</t>
  </si>
  <si>
    <t>ﾊﾞｯｸｱｯﾌﾟﾘﾝｸﾞ(TSF60E)</t>
    <phoneticPr fontId="19"/>
  </si>
  <si>
    <t>K4A3232601780</t>
  </si>
  <si>
    <t>ﾊﾞｯｸｱｯﾌﾟﾘﾝｸﾞ (TSF45E )</t>
    <phoneticPr fontId="19"/>
  </si>
  <si>
    <t>備考　</t>
    <rPh sb="0" eb="2">
      <t>ビコウ</t>
    </rPh>
    <phoneticPr fontId="19"/>
  </si>
  <si>
    <t>　D列優先順位の数字が小さいものが優先（１が最優先）</t>
    <rPh sb="2" eb="3">
      <t>レツ</t>
    </rPh>
    <rPh sb="3" eb="7">
      <t>ユウセンジュンイ</t>
    </rPh>
    <rPh sb="8" eb="10">
      <t>スウジ</t>
    </rPh>
    <rPh sb="11" eb="12">
      <t>チイ</t>
    </rPh>
    <rPh sb="17" eb="19">
      <t>ユウセン</t>
    </rPh>
    <rPh sb="22" eb="23">
      <t>サイ</t>
    </rPh>
    <rPh sb="23" eb="25">
      <t>ユウセン</t>
    </rPh>
    <phoneticPr fontId="19"/>
  </si>
  <si>
    <t>⑳K4A3032601271　40個.pdf</t>
    <phoneticPr fontId="18"/>
  </si>
  <si>
    <t>(21)K4A3232601780　52個.pdf</t>
    <phoneticPr fontId="18"/>
  </si>
  <si>
    <t>➀K4A3021460240　4個.pdf</t>
    <phoneticPr fontId="18"/>
  </si>
  <si>
    <t>②K4A3021460061-02-01　12個.pdf</t>
    <phoneticPr fontId="18"/>
  </si>
  <si>
    <t>③K4A32L1460030-01-01　18個.pdf</t>
    <phoneticPr fontId="18"/>
  </si>
  <si>
    <t>④K4A32L1460070-01-02　12個.pdf</t>
    <phoneticPr fontId="18"/>
  </si>
  <si>
    <t>⑥K4A329146014006　16個.pdf</t>
    <phoneticPr fontId="18"/>
  </si>
  <si>
    <t>⑦K4A3031460130-04-02　32個.pdf</t>
    <phoneticPr fontId="18"/>
  </si>
  <si>
    <t>⑧K4A3031460060-1　40個.pdf</t>
    <phoneticPr fontId="18"/>
  </si>
  <si>
    <t>⑨K4A3051460150-02-02　10個.pdf</t>
    <phoneticPr fontId="18"/>
  </si>
  <si>
    <t>⑩K4A3231460110-04-02　4個.pdf</t>
    <phoneticPr fontId="18"/>
  </si>
  <si>
    <t>⑪K4A3231460030-01-01　4個.pdf</t>
    <phoneticPr fontId="18"/>
  </si>
  <si>
    <t>⑬K4A3001460190　28個.pdf</t>
    <phoneticPr fontId="18"/>
  </si>
  <si>
    <t>⑭K4A3011460060-02-01　30個.pdf</t>
    <phoneticPr fontId="18"/>
  </si>
  <si>
    <t>⑮K4A3021460060-01-01　6個.pdf</t>
    <phoneticPr fontId="18"/>
  </si>
  <si>
    <t>⑰K4A3361460030-04-01　18個.pdf</t>
    <phoneticPr fontId="18"/>
  </si>
  <si>
    <t>⑱K4A328146004004　20個.pdf</t>
    <phoneticPr fontId="18"/>
  </si>
  <si>
    <t>⑲K4A3041460060-02-01　6個.pdf</t>
    <phoneticPr fontId="18"/>
  </si>
  <si>
    <t>⑫K4A32A146001001　17個</t>
    <phoneticPr fontId="18"/>
  </si>
  <si>
    <t>段ボールNo</t>
    <rPh sb="0" eb="1">
      <t>ダン</t>
    </rPh>
    <phoneticPr fontId="18"/>
  </si>
  <si>
    <t>数量</t>
    <rPh sb="0" eb="2">
      <t>スウリョウ</t>
    </rPh>
    <phoneticPr fontId="18"/>
  </si>
  <si>
    <t>⑤K4A3031460061-0　30個（1）.pdf
K4A3031460061-0　30個（2）.pdf</t>
    <phoneticPr fontId="18"/>
  </si>
  <si>
    <t>図面番号</t>
    <rPh sb="0" eb="2">
      <t>ズメン</t>
    </rPh>
    <rPh sb="2" eb="4">
      <t>バンゴウ</t>
    </rPh>
    <phoneticPr fontId="18"/>
  </si>
  <si>
    <t>追加工費用＠400</t>
    <rPh sb="0" eb="3">
      <t>ツイカコウ</t>
    </rPh>
    <rPh sb="3" eb="5">
      <t>ヒヨウ</t>
    </rPh>
    <phoneticPr fontId="18"/>
  </si>
  <si>
    <t>追加工数</t>
    <rPh sb="0" eb="4">
      <t>ツイカコウスウ</t>
    </rPh>
    <phoneticPr fontId="18"/>
  </si>
  <si>
    <t>予定納期</t>
    <rPh sb="0" eb="2">
      <t>ヨテイ</t>
    </rPh>
    <rPh sb="2" eb="4">
      <t>ノウキ</t>
    </rPh>
    <phoneticPr fontId="18"/>
  </si>
  <si>
    <t>納期短縮</t>
    <rPh sb="0" eb="2">
      <t>ノウキ</t>
    </rPh>
    <rPh sb="2" eb="4">
      <t>タンシュク</t>
    </rPh>
    <phoneticPr fontId="18"/>
  </si>
  <si>
    <t>他社数量返却済</t>
    <rPh sb="0" eb="2">
      <t>タシャ</t>
    </rPh>
    <rPh sb="2" eb="4">
      <t>スウリョウ</t>
    </rPh>
    <rPh sb="4" eb="6">
      <t>ヘンキャク</t>
    </rPh>
    <rPh sb="6" eb="7">
      <t>スミ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</si>
</sst>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 applyAlignment="1"/>
    <xf numFmtId="0" fontId="0" fillId="0" borderId="0" xfId="0" applyAlignment="1"/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56" fontId="0" fillId="0" borderId="10" xfId="0" applyNumberFormat="1" applyBorder="1" applyAlignment="1"/>
    <xf numFmtId="56" fontId="0" fillId="33" borderId="10" xfId="0" applyNumberFormat="1" applyFill="1" applyBorder="1" applyAlignment="1"/>
    <xf numFmtId="0" fontId="0" fillId="34" borderId="10" xfId="0" applyFill="1" applyBorder="1" applyAlignmen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tabSelected="1" workbookViewId="0">
      <selection activeCell="F8" sqref="F8"/>
    </sheetView>
  </sheetViews>
  <sheetFormatPr defaultRowHeight="18" x14ac:dyDescent="0.45"/>
  <cols>
    <col min="2" max="2" width="13.19921875" customWidth="1"/>
    <col min="3" max="3" width="15.3984375" bestFit="1" customWidth="1"/>
    <col min="4" max="4" width="5" bestFit="1" customWidth="1"/>
    <col min="5" max="5" width="32.19921875" bestFit="1" customWidth="1"/>
    <col min="7" max="7" width="10.59765625" customWidth="1"/>
    <col min="8" max="8" width="34.8984375" customWidth="1"/>
    <col min="10" max="10" width="16.09765625" customWidth="1"/>
  </cols>
  <sheetData>
    <row r="1" spans="2:10" x14ac:dyDescent="0.45">
      <c r="B1" s="3" t="s">
        <v>67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73</v>
      </c>
      <c r="H1" s="3" t="s">
        <v>70</v>
      </c>
      <c r="I1" s="4" t="s">
        <v>68</v>
      </c>
      <c r="J1" s="4" t="s">
        <v>75</v>
      </c>
    </row>
    <row r="2" spans="2:10" x14ac:dyDescent="0.45">
      <c r="B2" s="3">
        <v>1</v>
      </c>
      <c r="C2" s="1" t="s">
        <v>4</v>
      </c>
      <c r="D2" s="1" t="s">
        <v>5</v>
      </c>
      <c r="E2" s="1" t="s">
        <v>6</v>
      </c>
      <c r="F2" s="8">
        <v>1</v>
      </c>
      <c r="G2" s="6">
        <v>45741</v>
      </c>
      <c r="H2" s="3" t="s">
        <v>50</v>
      </c>
      <c r="I2" s="3">
        <v>4</v>
      </c>
      <c r="J2" s="3">
        <v>0</v>
      </c>
    </row>
    <row r="3" spans="2:10" x14ac:dyDescent="0.45">
      <c r="B3" s="3">
        <v>3</v>
      </c>
      <c r="C3" s="1" t="s">
        <v>7</v>
      </c>
      <c r="D3" s="1" t="s">
        <v>8</v>
      </c>
      <c r="E3" s="1" t="s">
        <v>9</v>
      </c>
      <c r="F3" s="8">
        <v>2</v>
      </c>
      <c r="G3" s="6">
        <v>45741</v>
      </c>
      <c r="H3" s="3" t="s">
        <v>51</v>
      </c>
      <c r="I3" s="3">
        <v>12</v>
      </c>
      <c r="J3" s="3">
        <v>0</v>
      </c>
    </row>
    <row r="4" spans="2:10" x14ac:dyDescent="0.45">
      <c r="B4" s="3">
        <v>1</v>
      </c>
      <c r="C4" s="1" t="s">
        <v>10</v>
      </c>
      <c r="D4" s="1" t="s">
        <v>8</v>
      </c>
      <c r="E4" s="1" t="s">
        <v>11</v>
      </c>
      <c r="F4" s="8">
        <v>3</v>
      </c>
      <c r="G4" s="6">
        <v>45741</v>
      </c>
      <c r="H4" s="3" t="s">
        <v>52</v>
      </c>
      <c r="I4" s="3">
        <v>18</v>
      </c>
      <c r="J4" s="3">
        <v>0</v>
      </c>
    </row>
    <row r="5" spans="2:10" x14ac:dyDescent="0.45">
      <c r="B5" s="3">
        <v>3</v>
      </c>
      <c r="C5" s="1" t="s">
        <v>12</v>
      </c>
      <c r="D5" s="1" t="s">
        <v>5</v>
      </c>
      <c r="E5" s="1" t="s">
        <v>13</v>
      </c>
      <c r="F5" s="8">
        <v>4</v>
      </c>
      <c r="G5" s="6">
        <v>45741</v>
      </c>
      <c r="H5" s="3" t="s">
        <v>53</v>
      </c>
      <c r="I5" s="3">
        <v>12</v>
      </c>
      <c r="J5" s="3">
        <v>4</v>
      </c>
    </row>
    <row r="6" spans="2:10" ht="36" x14ac:dyDescent="0.45">
      <c r="B6" s="3">
        <v>4</v>
      </c>
      <c r="C6" s="1" t="s">
        <v>14</v>
      </c>
      <c r="D6" s="1" t="s">
        <v>8</v>
      </c>
      <c r="E6" s="1" t="s">
        <v>15</v>
      </c>
      <c r="F6" s="1">
        <v>5</v>
      </c>
      <c r="G6" s="6">
        <v>45741</v>
      </c>
      <c r="H6" s="5" t="s">
        <v>69</v>
      </c>
      <c r="I6" s="3">
        <v>60</v>
      </c>
      <c r="J6" s="3">
        <v>36</v>
      </c>
    </row>
    <row r="7" spans="2:10" x14ac:dyDescent="0.45">
      <c r="B7" s="3">
        <v>3</v>
      </c>
      <c r="C7" s="1" t="s">
        <v>16</v>
      </c>
      <c r="D7" s="1" t="s">
        <v>5</v>
      </c>
      <c r="E7" s="1" t="s">
        <v>17</v>
      </c>
      <c r="F7" s="8">
        <v>6</v>
      </c>
      <c r="G7" s="6">
        <v>45741</v>
      </c>
      <c r="H7" s="3" t="s">
        <v>54</v>
      </c>
      <c r="I7" s="3">
        <v>16</v>
      </c>
      <c r="J7" s="3">
        <v>12</v>
      </c>
    </row>
    <row r="8" spans="2:10" x14ac:dyDescent="0.45">
      <c r="B8" s="3">
        <v>3</v>
      </c>
      <c r="C8" s="1" t="s">
        <v>18</v>
      </c>
      <c r="D8" s="1" t="s">
        <v>5</v>
      </c>
      <c r="E8" s="1" t="s">
        <v>19</v>
      </c>
      <c r="F8" s="8">
        <v>7</v>
      </c>
      <c r="G8" s="6">
        <v>45770</v>
      </c>
      <c r="H8" s="3" t="s">
        <v>55</v>
      </c>
      <c r="I8" s="3">
        <v>32</v>
      </c>
      <c r="J8" s="3">
        <v>0</v>
      </c>
    </row>
    <row r="9" spans="2:10" x14ac:dyDescent="0.45">
      <c r="B9" s="3">
        <v>4</v>
      </c>
      <c r="C9" s="1" t="s">
        <v>20</v>
      </c>
      <c r="D9" s="1" t="s">
        <v>8</v>
      </c>
      <c r="E9" s="1" t="s">
        <v>21</v>
      </c>
      <c r="F9" s="1">
        <v>8</v>
      </c>
      <c r="G9" s="6">
        <v>45770</v>
      </c>
      <c r="H9" s="3" t="s">
        <v>56</v>
      </c>
      <c r="I9" s="3">
        <v>40</v>
      </c>
      <c r="J9" s="3">
        <v>10</v>
      </c>
    </row>
    <row r="10" spans="2:10" x14ac:dyDescent="0.45">
      <c r="B10" s="3">
        <v>1</v>
      </c>
      <c r="C10" s="1" t="s">
        <v>22</v>
      </c>
      <c r="D10" s="1" t="s">
        <v>5</v>
      </c>
      <c r="E10" s="1" t="s">
        <v>23</v>
      </c>
      <c r="F10" s="8">
        <v>9</v>
      </c>
      <c r="G10" s="6">
        <v>45770</v>
      </c>
      <c r="H10" s="3" t="s">
        <v>57</v>
      </c>
      <c r="I10" s="3">
        <v>10</v>
      </c>
      <c r="J10" s="3">
        <v>0</v>
      </c>
    </row>
    <row r="11" spans="2:10" x14ac:dyDescent="0.45">
      <c r="B11" s="3">
        <v>3</v>
      </c>
      <c r="C11" s="1" t="s">
        <v>24</v>
      </c>
      <c r="D11" s="1" t="s">
        <v>5</v>
      </c>
      <c r="E11" s="1" t="s">
        <v>25</v>
      </c>
      <c r="F11" s="1">
        <v>10</v>
      </c>
      <c r="G11" s="6">
        <v>45770</v>
      </c>
      <c r="H11" s="3" t="s">
        <v>58</v>
      </c>
      <c r="I11" s="3">
        <v>4</v>
      </c>
      <c r="J11" s="3">
        <v>0</v>
      </c>
    </row>
    <row r="12" spans="2:10" x14ac:dyDescent="0.45">
      <c r="B12" s="3">
        <v>3</v>
      </c>
      <c r="C12" s="1" t="s">
        <v>26</v>
      </c>
      <c r="D12" s="1" t="s">
        <v>8</v>
      </c>
      <c r="E12" s="1" t="s">
        <v>27</v>
      </c>
      <c r="F12" s="8">
        <v>11</v>
      </c>
      <c r="G12" s="6">
        <v>45770</v>
      </c>
      <c r="H12" s="3" t="s">
        <v>59</v>
      </c>
      <c r="I12" s="3">
        <v>4</v>
      </c>
      <c r="J12" s="3">
        <v>0</v>
      </c>
    </row>
    <row r="13" spans="2:10" x14ac:dyDescent="0.45">
      <c r="B13" s="3">
        <v>3</v>
      </c>
      <c r="C13" s="1" t="s">
        <v>28</v>
      </c>
      <c r="D13" s="1" t="s">
        <v>8</v>
      </c>
      <c r="E13" s="1" t="s">
        <v>29</v>
      </c>
      <c r="F13" s="1">
        <v>12</v>
      </c>
      <c r="G13" s="6">
        <v>45770</v>
      </c>
      <c r="H13" s="1" t="s">
        <v>66</v>
      </c>
      <c r="I13" s="3">
        <v>17</v>
      </c>
      <c r="J13" s="3">
        <v>17</v>
      </c>
    </row>
    <row r="14" spans="2:10" x14ac:dyDescent="0.45">
      <c r="B14" s="3">
        <v>1</v>
      </c>
      <c r="C14" s="1" t="s">
        <v>30</v>
      </c>
      <c r="D14" s="1" t="s">
        <v>5</v>
      </c>
      <c r="E14" s="1" t="s">
        <v>31</v>
      </c>
      <c r="F14" s="8">
        <v>13</v>
      </c>
      <c r="G14" s="6">
        <v>45770</v>
      </c>
      <c r="H14" s="3" t="s">
        <v>60</v>
      </c>
      <c r="I14" s="3">
        <v>28</v>
      </c>
      <c r="J14" s="3">
        <v>0</v>
      </c>
    </row>
    <row r="15" spans="2:10" x14ac:dyDescent="0.45">
      <c r="B15" s="3">
        <v>2</v>
      </c>
      <c r="C15" s="1" t="s">
        <v>32</v>
      </c>
      <c r="D15" s="1" t="s">
        <v>8</v>
      </c>
      <c r="E15" s="1" t="s">
        <v>33</v>
      </c>
      <c r="F15" s="8">
        <v>14</v>
      </c>
      <c r="G15" s="6">
        <v>45800</v>
      </c>
      <c r="H15" s="3" t="s">
        <v>61</v>
      </c>
      <c r="I15" s="3">
        <v>30</v>
      </c>
      <c r="J15" s="3">
        <v>0</v>
      </c>
    </row>
    <row r="16" spans="2:10" x14ac:dyDescent="0.45">
      <c r="B16" s="3">
        <v>1</v>
      </c>
      <c r="C16" s="1" t="s">
        <v>34</v>
      </c>
      <c r="D16" s="1" t="s">
        <v>8</v>
      </c>
      <c r="E16" s="1" t="s">
        <v>35</v>
      </c>
      <c r="F16" s="8">
        <v>15</v>
      </c>
      <c r="G16" s="6">
        <v>45800</v>
      </c>
      <c r="H16" s="3" t="s">
        <v>62</v>
      </c>
      <c r="I16" s="3">
        <v>6</v>
      </c>
      <c r="J16" s="3">
        <v>0</v>
      </c>
    </row>
    <row r="17" spans="2:11" x14ac:dyDescent="0.45">
      <c r="B17" s="3">
        <v>2</v>
      </c>
      <c r="C17" s="1" t="s">
        <v>36</v>
      </c>
      <c r="D17" s="1" t="s">
        <v>8</v>
      </c>
      <c r="E17" s="1" t="s">
        <v>37</v>
      </c>
      <c r="F17" s="1">
        <v>17</v>
      </c>
      <c r="G17" s="6">
        <v>45800</v>
      </c>
      <c r="H17" s="3" t="s">
        <v>63</v>
      </c>
      <c r="I17" s="3">
        <v>18</v>
      </c>
      <c r="J17" s="3">
        <v>0</v>
      </c>
    </row>
    <row r="18" spans="2:11" x14ac:dyDescent="0.45">
      <c r="B18" s="3">
        <v>4</v>
      </c>
      <c r="C18" s="1" t="s">
        <v>38</v>
      </c>
      <c r="D18" s="1" t="s">
        <v>5</v>
      </c>
      <c r="E18" s="1" t="s">
        <v>39</v>
      </c>
      <c r="F18" s="1">
        <v>18</v>
      </c>
      <c r="G18" s="6">
        <v>45800</v>
      </c>
      <c r="H18" s="3" t="s">
        <v>64</v>
      </c>
      <c r="I18" s="3">
        <v>20</v>
      </c>
      <c r="J18" s="3">
        <v>8</v>
      </c>
    </row>
    <row r="19" spans="2:11" x14ac:dyDescent="0.45">
      <c r="B19" s="3">
        <v>2</v>
      </c>
      <c r="C19" s="1" t="s">
        <v>40</v>
      </c>
      <c r="D19" s="1" t="s">
        <v>8</v>
      </c>
      <c r="E19" s="1" t="s">
        <v>41</v>
      </c>
      <c r="F19" s="1">
        <v>19</v>
      </c>
      <c r="G19" s="6">
        <v>45800</v>
      </c>
      <c r="H19" s="3" t="s">
        <v>65</v>
      </c>
      <c r="I19" s="3">
        <v>6</v>
      </c>
      <c r="J19" s="3">
        <v>0</v>
      </c>
    </row>
    <row r="20" spans="2:11" x14ac:dyDescent="0.45">
      <c r="B20" s="3">
        <v>5</v>
      </c>
      <c r="C20" s="1" t="s">
        <v>42</v>
      </c>
      <c r="D20" s="1" t="s">
        <v>8</v>
      </c>
      <c r="E20" s="1" t="s">
        <v>43</v>
      </c>
      <c r="F20" s="1">
        <v>20</v>
      </c>
      <c r="G20" s="7">
        <v>45770</v>
      </c>
      <c r="H20" s="3" t="s">
        <v>48</v>
      </c>
      <c r="I20" s="3">
        <v>40</v>
      </c>
      <c r="J20" s="3">
        <v>0</v>
      </c>
      <c r="K20" t="s">
        <v>74</v>
      </c>
    </row>
    <row r="21" spans="2:11" x14ac:dyDescent="0.45">
      <c r="B21" s="3">
        <v>5</v>
      </c>
      <c r="C21" s="1" t="s">
        <v>44</v>
      </c>
      <c r="D21" s="1" t="s">
        <v>8</v>
      </c>
      <c r="E21" s="1" t="s">
        <v>45</v>
      </c>
      <c r="F21" s="8">
        <v>21</v>
      </c>
      <c r="G21" s="6">
        <v>45800</v>
      </c>
      <c r="H21" s="3" t="s">
        <v>49</v>
      </c>
      <c r="I21" s="3">
        <v>52</v>
      </c>
      <c r="J21" s="3">
        <v>0</v>
      </c>
    </row>
    <row r="22" spans="2:11" x14ac:dyDescent="0.45">
      <c r="I22" s="3">
        <f>SUM(I2:I21)</f>
        <v>429</v>
      </c>
      <c r="J22" s="3">
        <f>SUM(J2:J21)</f>
        <v>87</v>
      </c>
    </row>
    <row r="24" spans="2:11" x14ac:dyDescent="0.45">
      <c r="C24" s="2" t="s">
        <v>46</v>
      </c>
      <c r="H24" t="s">
        <v>71</v>
      </c>
      <c r="I24" t="s">
        <v>72</v>
      </c>
      <c r="J24">
        <f>SUM(I22-J22)</f>
        <v>342</v>
      </c>
    </row>
    <row r="25" spans="2:11" x14ac:dyDescent="0.45">
      <c r="C25" s="2" t="s">
        <v>47</v>
      </c>
    </row>
  </sheetData>
  <phoneticPr fontId="18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一覧ﾜｰｸｾﾝﾀ別手配ｵｰﾀﾞ 250210-125909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圭織</dc:creator>
  <cp:lastModifiedBy>ms登録用 5</cp:lastModifiedBy>
  <cp:lastPrinted>2025-03-07T06:51:28Z</cp:lastPrinted>
  <dcterms:created xsi:type="dcterms:W3CDTF">2025-02-10T08:00:45Z</dcterms:created>
  <dcterms:modified xsi:type="dcterms:W3CDTF">2025-03-07T06:52:06Z</dcterms:modified>
</cp:coreProperties>
</file>