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ood\Desktop\"/>
    </mc:Choice>
  </mc:AlternateContent>
  <xr:revisionPtr revIDLastSave="0" documentId="13_ncr:1_{981FC3AB-3AF7-4C18-B038-EDCE140761C9}" xr6:coauthVersionLast="47" xr6:coauthVersionMax="47" xr10:uidLastSave="{00000000-0000-0000-0000-000000000000}"/>
  <bookViews>
    <workbookView xWindow="-120" yWindow="-120" windowWidth="29040" windowHeight="17520" activeTab="1" xr2:uid="{FDF273DA-11FB-463C-B71F-236ECAA6ED33}"/>
  </bookViews>
  <sheets>
    <sheet name="まとめ" sheetId="1" r:id="rId1"/>
    <sheet name="測定項目希望案" sheetId="3" r:id="rId2"/>
    <sheet name="測定項目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7" i="1"/>
  <c r="J5" i="1"/>
  <c r="H5" i="1"/>
  <c r="H10" i="1"/>
  <c r="H9" i="1"/>
  <c r="H8" i="1"/>
  <c r="H7" i="1"/>
  <c r="H6" i="1"/>
  <c r="J16" i="1"/>
  <c r="J14" i="1"/>
  <c r="J12" i="1"/>
  <c r="J23" i="1"/>
  <c r="J21" i="1"/>
  <c r="J19" i="1"/>
  <c r="H20" i="1"/>
  <c r="H21" i="1"/>
  <c r="H22" i="1"/>
  <c r="H23" i="1"/>
  <c r="H24" i="1"/>
  <c r="H12" i="1"/>
  <c r="H13" i="1"/>
  <c r="H14" i="1"/>
  <c r="H15" i="1"/>
  <c r="H16" i="1"/>
  <c r="H17" i="1"/>
  <c r="H19" i="1"/>
</calcChain>
</file>

<file path=xl/sharedStrings.xml><?xml version="1.0" encoding="utf-8"?>
<sst xmlns="http://schemas.openxmlformats.org/spreadsheetml/2006/main" count="775" uniqueCount="147">
  <si>
    <t>１０Ｋ－１５ＡＦＦ</t>
    <phoneticPr fontId="1"/>
  </si>
  <si>
    <t>１０Ｋ－300ＡＦＦ</t>
    <phoneticPr fontId="1"/>
  </si>
  <si>
    <t>１０Ｋ－600ＡＦＦ</t>
    <phoneticPr fontId="1"/>
  </si>
  <si>
    <t>検査技術基準</t>
    <rPh sb="0" eb="6">
      <t>ケンサギジュツキジュン</t>
    </rPh>
    <phoneticPr fontId="1"/>
  </si>
  <si>
    <t>現状測定</t>
    <rPh sb="0" eb="2">
      <t>ゲンジョウ</t>
    </rPh>
    <rPh sb="2" eb="4">
      <t>ソクテイ</t>
    </rPh>
    <phoneticPr fontId="1"/>
  </si>
  <si>
    <t>時間（秒）</t>
    <rPh sb="0" eb="2">
      <t>ジカン</t>
    </rPh>
    <rPh sb="3" eb="4">
      <t>ビョウ</t>
    </rPh>
    <phoneticPr fontId="1"/>
  </si>
  <si>
    <t>測定方法</t>
    <rPh sb="0" eb="2">
      <t>ソクテイ</t>
    </rPh>
    <rPh sb="2" eb="4">
      <t>ホウホウ</t>
    </rPh>
    <phoneticPr fontId="1"/>
  </si>
  <si>
    <t>外径（Ｘ）</t>
    <rPh sb="0" eb="2">
      <t>ガイケイ</t>
    </rPh>
    <phoneticPr fontId="1"/>
  </si>
  <si>
    <t>外径（Ｙ）</t>
    <rPh sb="0" eb="2">
      <t>ガイケイ</t>
    </rPh>
    <phoneticPr fontId="1"/>
  </si>
  <si>
    <t>内径（Ｘ）</t>
    <rPh sb="0" eb="2">
      <t>ナイケイ</t>
    </rPh>
    <phoneticPr fontId="1"/>
  </si>
  <si>
    <t>内径（Ｙ）</t>
    <rPh sb="0" eb="2">
      <t>ナイケイ</t>
    </rPh>
    <phoneticPr fontId="1"/>
  </si>
  <si>
    <t>幅2</t>
    <rPh sb="0" eb="1">
      <t>ハバ</t>
    </rPh>
    <phoneticPr fontId="1"/>
  </si>
  <si>
    <t>幅3</t>
    <rPh sb="0" eb="1">
      <t>ハバ</t>
    </rPh>
    <phoneticPr fontId="1"/>
  </si>
  <si>
    <t>幅4</t>
    <rPh sb="0" eb="1">
      <t>ハバ</t>
    </rPh>
    <phoneticPr fontId="1"/>
  </si>
  <si>
    <t>ボルト穴中心径ＸＰＣＤ（Ｃ１）</t>
    <rPh sb="3" eb="4">
      <t>アナ</t>
    </rPh>
    <rPh sb="4" eb="6">
      <t>チュウシン</t>
    </rPh>
    <rPh sb="6" eb="7">
      <t>ケイ</t>
    </rPh>
    <phoneticPr fontId="1"/>
  </si>
  <si>
    <t>ボルト穴中心径ＸＰＣＤ（Ｃ2）</t>
    <phoneticPr fontId="1"/>
  </si>
  <si>
    <t>ボルト穴中心径ＹＰＣＤ（Ｃ１）</t>
    <rPh sb="3" eb="4">
      <t>アナ</t>
    </rPh>
    <rPh sb="4" eb="6">
      <t>チュウシン</t>
    </rPh>
    <rPh sb="6" eb="7">
      <t>ケイ</t>
    </rPh>
    <phoneticPr fontId="1"/>
  </si>
  <si>
    <t>ボルト穴中心径YＰＣＤ（Ｃ2）</t>
    <phoneticPr fontId="1"/>
  </si>
  <si>
    <t>厚さＸ</t>
    <rPh sb="0" eb="1">
      <t>アツ</t>
    </rPh>
    <phoneticPr fontId="1"/>
  </si>
  <si>
    <t>厚さＹ</t>
    <rPh sb="0" eb="1">
      <t>アツ</t>
    </rPh>
    <phoneticPr fontId="1"/>
  </si>
  <si>
    <t>ボルト穴１</t>
    <rPh sb="3" eb="4">
      <t>アナ</t>
    </rPh>
    <phoneticPr fontId="1"/>
  </si>
  <si>
    <t>ボルト穴2</t>
    <rPh sb="3" eb="4">
      <t>アナ</t>
    </rPh>
    <phoneticPr fontId="1"/>
  </si>
  <si>
    <t>ボルト穴3</t>
    <rPh sb="3" eb="4">
      <t>アナ</t>
    </rPh>
    <phoneticPr fontId="1"/>
  </si>
  <si>
    <t>ボルト穴4</t>
    <rPh sb="3" eb="4">
      <t>アナ</t>
    </rPh>
    <phoneticPr fontId="1"/>
  </si>
  <si>
    <t>幅1</t>
    <rPh sb="0" eb="1">
      <t>ハバ</t>
    </rPh>
    <phoneticPr fontId="1"/>
  </si>
  <si>
    <t>1ボルト穴ピッチＰ１</t>
    <rPh sb="4" eb="5">
      <t>アナ</t>
    </rPh>
    <phoneticPr fontId="1"/>
  </si>
  <si>
    <t>1ボルト穴ピッチＰ２</t>
    <rPh sb="4" eb="5">
      <t>アナ</t>
    </rPh>
    <phoneticPr fontId="1"/>
  </si>
  <si>
    <t>2ボルト穴ピッチＰ１</t>
    <rPh sb="4" eb="5">
      <t>アナ</t>
    </rPh>
    <phoneticPr fontId="1"/>
  </si>
  <si>
    <t>2ボルト穴ピッチＰ２</t>
    <rPh sb="4" eb="5">
      <t>アナ</t>
    </rPh>
    <phoneticPr fontId="1"/>
  </si>
  <si>
    <t>3ボルト穴ピッチＰ１</t>
    <rPh sb="4" eb="5">
      <t>アナ</t>
    </rPh>
    <phoneticPr fontId="1"/>
  </si>
  <si>
    <t>3ボルト穴ピッチＰ２</t>
    <rPh sb="4" eb="5">
      <t>アナ</t>
    </rPh>
    <phoneticPr fontId="1"/>
  </si>
  <si>
    <t>4ボルト穴ピッチＰ１</t>
    <rPh sb="4" eb="5">
      <t>アナ</t>
    </rPh>
    <phoneticPr fontId="1"/>
  </si>
  <si>
    <t>4ボルト穴ピッチＰ２</t>
    <rPh sb="4" eb="5">
      <t>アナ</t>
    </rPh>
    <phoneticPr fontId="1"/>
  </si>
  <si>
    <t>偏心ａ</t>
    <rPh sb="0" eb="2">
      <t>ヘンシン</t>
    </rPh>
    <phoneticPr fontId="1"/>
  </si>
  <si>
    <t>偏心ａ’</t>
    <rPh sb="0" eb="2">
      <t>ヘンシン</t>
    </rPh>
    <phoneticPr fontId="1"/>
  </si>
  <si>
    <t>偏心ｂ</t>
    <rPh sb="0" eb="2">
      <t>ヘンシン</t>
    </rPh>
    <phoneticPr fontId="1"/>
  </si>
  <si>
    <t>偏心ｂ’</t>
    <rPh sb="0" eb="2">
      <t>ヘンシン</t>
    </rPh>
    <phoneticPr fontId="1"/>
  </si>
  <si>
    <t>偏心ｃ</t>
    <rPh sb="0" eb="2">
      <t>ヘンシン</t>
    </rPh>
    <phoneticPr fontId="1"/>
  </si>
  <si>
    <t>偏心ｃ’</t>
    <rPh sb="0" eb="2">
      <t>ヘンシン</t>
    </rPh>
    <phoneticPr fontId="1"/>
  </si>
  <si>
    <t>偏心ｄ</t>
    <rPh sb="0" eb="2">
      <t>ヘンシン</t>
    </rPh>
    <phoneticPr fontId="1"/>
  </si>
  <si>
    <t>偏心ｄ’</t>
    <rPh sb="0" eb="2">
      <t>ヘンシン</t>
    </rPh>
    <phoneticPr fontId="1"/>
  </si>
  <si>
    <t>ボルト穴5</t>
    <rPh sb="3" eb="4">
      <t>アナ</t>
    </rPh>
    <phoneticPr fontId="1"/>
  </si>
  <si>
    <t>ボルト穴6</t>
    <rPh sb="3" eb="4">
      <t>アナ</t>
    </rPh>
    <phoneticPr fontId="1"/>
  </si>
  <si>
    <t>ボルト穴7</t>
    <rPh sb="3" eb="4">
      <t>アナ</t>
    </rPh>
    <phoneticPr fontId="1"/>
  </si>
  <si>
    <t>ボルト穴8</t>
    <rPh sb="3" eb="4">
      <t>アナ</t>
    </rPh>
    <phoneticPr fontId="1"/>
  </si>
  <si>
    <t>ボルト穴9</t>
    <rPh sb="3" eb="4">
      <t>アナ</t>
    </rPh>
    <phoneticPr fontId="1"/>
  </si>
  <si>
    <t>ボルト穴10</t>
    <rPh sb="3" eb="4">
      <t>アナ</t>
    </rPh>
    <phoneticPr fontId="1"/>
  </si>
  <si>
    <t>ボルト穴11</t>
    <rPh sb="3" eb="4">
      <t>アナ</t>
    </rPh>
    <phoneticPr fontId="1"/>
  </si>
  <si>
    <t>ボルト穴12</t>
    <rPh sb="3" eb="4">
      <t>アナ</t>
    </rPh>
    <phoneticPr fontId="1"/>
  </si>
  <si>
    <t>ボルト穴13</t>
    <rPh sb="3" eb="4">
      <t>アナ</t>
    </rPh>
    <phoneticPr fontId="1"/>
  </si>
  <si>
    <t>ボルト穴14</t>
    <rPh sb="3" eb="4">
      <t>アナ</t>
    </rPh>
    <phoneticPr fontId="1"/>
  </si>
  <si>
    <t>ボルト穴15</t>
    <rPh sb="3" eb="4">
      <t>アナ</t>
    </rPh>
    <phoneticPr fontId="1"/>
  </si>
  <si>
    <t>ボルト穴16</t>
    <rPh sb="3" eb="4">
      <t>アナ</t>
    </rPh>
    <phoneticPr fontId="1"/>
  </si>
  <si>
    <t>5ボルト穴ピッチＰ１</t>
    <rPh sb="4" eb="5">
      <t>アナ</t>
    </rPh>
    <phoneticPr fontId="1"/>
  </si>
  <si>
    <t>5ボルト穴ピッチＰ２</t>
    <rPh sb="4" eb="5">
      <t>アナ</t>
    </rPh>
    <phoneticPr fontId="1"/>
  </si>
  <si>
    <t>6ボルト穴ピッチＰ１</t>
    <rPh sb="4" eb="5">
      <t>アナ</t>
    </rPh>
    <phoneticPr fontId="1"/>
  </si>
  <si>
    <t>6ボルト穴ピッチＰ２</t>
    <rPh sb="4" eb="5">
      <t>アナ</t>
    </rPh>
    <phoneticPr fontId="1"/>
  </si>
  <si>
    <t>7ボルト穴ピッチＰ１</t>
    <rPh sb="4" eb="5">
      <t>アナ</t>
    </rPh>
    <phoneticPr fontId="1"/>
  </si>
  <si>
    <t>7ボルト穴ピッチＰ２</t>
    <rPh sb="4" eb="5">
      <t>アナ</t>
    </rPh>
    <phoneticPr fontId="1"/>
  </si>
  <si>
    <t>8ボルト穴ピッチＰ１</t>
    <rPh sb="4" eb="5">
      <t>アナ</t>
    </rPh>
    <phoneticPr fontId="1"/>
  </si>
  <si>
    <t>8ボルト穴ピッチＰ２</t>
    <rPh sb="4" eb="5">
      <t>アナ</t>
    </rPh>
    <phoneticPr fontId="1"/>
  </si>
  <si>
    <t>9ボルト穴ピッチＰ１</t>
    <rPh sb="4" eb="5">
      <t>アナ</t>
    </rPh>
    <phoneticPr fontId="1"/>
  </si>
  <si>
    <t>9ボルト穴ピッチＰ２</t>
    <rPh sb="4" eb="5">
      <t>アナ</t>
    </rPh>
    <phoneticPr fontId="1"/>
  </si>
  <si>
    <t>10ボルト穴ピッチＰ１</t>
    <rPh sb="5" eb="6">
      <t>アナ</t>
    </rPh>
    <phoneticPr fontId="1"/>
  </si>
  <si>
    <t>10ボルト穴ピッチＰ２</t>
    <rPh sb="5" eb="6">
      <t>アナ</t>
    </rPh>
    <phoneticPr fontId="1"/>
  </si>
  <si>
    <t>11ボルト穴ピッチＰ１</t>
    <rPh sb="5" eb="6">
      <t>アナ</t>
    </rPh>
    <phoneticPr fontId="1"/>
  </si>
  <si>
    <t>11ボルト穴ピッチＰ２</t>
    <rPh sb="5" eb="6">
      <t>アナ</t>
    </rPh>
    <phoneticPr fontId="1"/>
  </si>
  <si>
    <t>12ボルト穴ピッチＰ１</t>
    <rPh sb="5" eb="6">
      <t>アナ</t>
    </rPh>
    <phoneticPr fontId="1"/>
  </si>
  <si>
    <t>12ボルト穴ピッチＰ２</t>
    <rPh sb="5" eb="6">
      <t>アナ</t>
    </rPh>
    <phoneticPr fontId="1"/>
  </si>
  <si>
    <t>13ボルト穴ピッチＰ１</t>
    <rPh sb="5" eb="6">
      <t>アナ</t>
    </rPh>
    <phoneticPr fontId="1"/>
  </si>
  <si>
    <t>13ボルト穴ピッチＰ２</t>
    <rPh sb="5" eb="6">
      <t>アナ</t>
    </rPh>
    <phoneticPr fontId="1"/>
  </si>
  <si>
    <t>14ボルト穴ピッチＰ１</t>
    <rPh sb="5" eb="6">
      <t>アナ</t>
    </rPh>
    <phoneticPr fontId="1"/>
  </si>
  <si>
    <t>14ボルト穴ピッチＰ２</t>
    <rPh sb="5" eb="6">
      <t>アナ</t>
    </rPh>
    <phoneticPr fontId="1"/>
  </si>
  <si>
    <t>15ボルト穴ピッチＰ１</t>
    <rPh sb="5" eb="6">
      <t>アナ</t>
    </rPh>
    <phoneticPr fontId="1"/>
  </si>
  <si>
    <t>15ボルト穴ピッチＰ２</t>
    <rPh sb="5" eb="6">
      <t>アナ</t>
    </rPh>
    <phoneticPr fontId="1"/>
  </si>
  <si>
    <t>16ボルト穴ピッチＰ１</t>
    <rPh sb="5" eb="6">
      <t>アナ</t>
    </rPh>
    <phoneticPr fontId="1"/>
  </si>
  <si>
    <t>16ボルト穴ピッチＰ２</t>
    <rPh sb="5" eb="6">
      <t>アナ</t>
    </rPh>
    <phoneticPr fontId="1"/>
  </si>
  <si>
    <t>ボルト穴17</t>
    <rPh sb="3" eb="4">
      <t>アナ</t>
    </rPh>
    <phoneticPr fontId="1"/>
  </si>
  <si>
    <t>ボルト穴18</t>
    <rPh sb="3" eb="4">
      <t>アナ</t>
    </rPh>
    <phoneticPr fontId="1"/>
  </si>
  <si>
    <t>ボルト穴19</t>
    <rPh sb="3" eb="4">
      <t>アナ</t>
    </rPh>
    <phoneticPr fontId="1"/>
  </si>
  <si>
    <t>ボルト穴20</t>
    <rPh sb="3" eb="4">
      <t>アナ</t>
    </rPh>
    <phoneticPr fontId="1"/>
  </si>
  <si>
    <t>ボルト穴21</t>
    <rPh sb="3" eb="4">
      <t>アナ</t>
    </rPh>
    <phoneticPr fontId="1"/>
  </si>
  <si>
    <t>ボルト穴22</t>
    <rPh sb="3" eb="4">
      <t>アナ</t>
    </rPh>
    <phoneticPr fontId="1"/>
  </si>
  <si>
    <t>ボルト穴23</t>
    <rPh sb="3" eb="4">
      <t>アナ</t>
    </rPh>
    <phoneticPr fontId="1"/>
  </si>
  <si>
    <t>ボルト穴24</t>
    <rPh sb="3" eb="4">
      <t>アナ</t>
    </rPh>
    <phoneticPr fontId="1"/>
  </si>
  <si>
    <t>17ボルト穴ピッチＰ１</t>
    <rPh sb="5" eb="6">
      <t>アナ</t>
    </rPh>
    <phoneticPr fontId="1"/>
  </si>
  <si>
    <t>17ボルト穴ピッチＰ２</t>
    <rPh sb="5" eb="6">
      <t>アナ</t>
    </rPh>
    <phoneticPr fontId="1"/>
  </si>
  <si>
    <t>18ボルト穴ピッチＰ１</t>
    <rPh sb="5" eb="6">
      <t>アナ</t>
    </rPh>
    <phoneticPr fontId="1"/>
  </si>
  <si>
    <t>18ボルト穴ピッチＰ２</t>
    <rPh sb="5" eb="6">
      <t>アナ</t>
    </rPh>
    <phoneticPr fontId="1"/>
  </si>
  <si>
    <t>19ボルト穴ピッチＰ１</t>
    <rPh sb="5" eb="6">
      <t>アナ</t>
    </rPh>
    <phoneticPr fontId="1"/>
  </si>
  <si>
    <t>19ボルト穴ピッチＰ２</t>
    <rPh sb="5" eb="6">
      <t>アナ</t>
    </rPh>
    <phoneticPr fontId="1"/>
  </si>
  <si>
    <t>20ボルト穴ピッチＰ１</t>
    <rPh sb="5" eb="6">
      <t>アナ</t>
    </rPh>
    <phoneticPr fontId="1"/>
  </si>
  <si>
    <t>20ボルト穴ピッチＰ２</t>
    <rPh sb="5" eb="6">
      <t>アナ</t>
    </rPh>
    <phoneticPr fontId="1"/>
  </si>
  <si>
    <t>21ボルト穴ピッチＰ１</t>
    <rPh sb="5" eb="6">
      <t>アナ</t>
    </rPh>
    <phoneticPr fontId="1"/>
  </si>
  <si>
    <t>21ボルト穴ピッチＰ２</t>
    <rPh sb="5" eb="6">
      <t>アナ</t>
    </rPh>
    <phoneticPr fontId="1"/>
  </si>
  <si>
    <t>22ボルト穴ピッチＰ１</t>
    <rPh sb="5" eb="6">
      <t>アナ</t>
    </rPh>
    <phoneticPr fontId="1"/>
  </si>
  <si>
    <t>22ボルト穴ピッチＰ２</t>
    <rPh sb="5" eb="6">
      <t>アナ</t>
    </rPh>
    <phoneticPr fontId="1"/>
  </si>
  <si>
    <t>23ボルト穴ピッチＰ１</t>
    <rPh sb="5" eb="6">
      <t>アナ</t>
    </rPh>
    <phoneticPr fontId="1"/>
  </si>
  <si>
    <t>23ボルト穴ピッチＰ２</t>
    <rPh sb="5" eb="6">
      <t>アナ</t>
    </rPh>
    <phoneticPr fontId="1"/>
  </si>
  <si>
    <t>24ボルト穴ピッチＰ１</t>
    <rPh sb="5" eb="6">
      <t>アナ</t>
    </rPh>
    <phoneticPr fontId="1"/>
  </si>
  <si>
    <t>24ボルト穴ピッチＰ２</t>
    <rPh sb="5" eb="6">
      <t>アナ</t>
    </rPh>
    <phoneticPr fontId="1"/>
  </si>
  <si>
    <t>現行</t>
    <rPh sb="0" eb="2">
      <t>ゲンコウ</t>
    </rPh>
    <phoneticPr fontId="1"/>
  </si>
  <si>
    <t>○</t>
    <phoneticPr fontId="1"/>
  </si>
  <si>
    <t>×</t>
    <phoneticPr fontId="1"/>
  </si>
  <si>
    <t>時間</t>
    <rPh sb="0" eb="2">
      <t>ジカン</t>
    </rPh>
    <phoneticPr fontId="1"/>
  </si>
  <si>
    <t>１０Ｋ－15ＡＦＦ</t>
    <phoneticPr fontId="1"/>
  </si>
  <si>
    <t>大阪工場</t>
    <rPh sb="0" eb="2">
      <t>オオサカ</t>
    </rPh>
    <rPh sb="2" eb="4">
      <t>コウジョウ</t>
    </rPh>
    <phoneticPr fontId="1"/>
  </si>
  <si>
    <t>千葉工場</t>
    <rPh sb="0" eb="4">
      <t>チバコウジョウ</t>
    </rPh>
    <phoneticPr fontId="1"/>
  </si>
  <si>
    <t>山口工場</t>
    <rPh sb="0" eb="4">
      <t>ヤマ</t>
    </rPh>
    <phoneticPr fontId="1"/>
  </si>
  <si>
    <t>時間（分：秒）</t>
    <rPh sb="0" eb="2">
      <t>ジカン</t>
    </rPh>
    <rPh sb="3" eb="4">
      <t>フン</t>
    </rPh>
    <rPh sb="5" eb="6">
      <t>ビョウ</t>
    </rPh>
    <phoneticPr fontId="1"/>
  </si>
  <si>
    <t>測定時間対比</t>
    <rPh sb="0" eb="2">
      <t>ソクテイ</t>
    </rPh>
    <rPh sb="2" eb="4">
      <t>ジカン</t>
    </rPh>
    <rPh sb="4" eb="6">
      <t>タイヒ</t>
    </rPh>
    <phoneticPr fontId="1"/>
  </si>
  <si>
    <t>検査技術：現状</t>
    <rPh sb="0" eb="2">
      <t>ケンサ</t>
    </rPh>
    <rPh sb="2" eb="4">
      <t>ギジュツ</t>
    </rPh>
    <rPh sb="5" eb="7">
      <t>ゲンジョウ</t>
    </rPh>
    <phoneticPr fontId="1"/>
  </si>
  <si>
    <t>倍</t>
    <rPh sb="0" eb="1">
      <t>バイ</t>
    </rPh>
    <phoneticPr fontId="1"/>
  </si>
  <si>
    <t>検査時間まとめ</t>
    <rPh sb="0" eb="2">
      <t>ケンサ</t>
    </rPh>
    <rPh sb="2" eb="4">
      <t>ジカン</t>
    </rPh>
    <phoneticPr fontId="1"/>
  </si>
  <si>
    <t>現行測定希望</t>
    <rPh sb="0" eb="2">
      <t>ゲンコウ</t>
    </rPh>
    <rPh sb="2" eb="4">
      <t>ソクテイ</t>
    </rPh>
    <rPh sb="4" eb="6">
      <t>キボウ</t>
    </rPh>
    <phoneticPr fontId="1"/>
  </si>
  <si>
    <t>穴ピッチを計測したらボルト穴は</t>
    <rPh sb="0" eb="1">
      <t>アナ</t>
    </rPh>
    <rPh sb="5" eb="7">
      <t>ケイソク</t>
    </rPh>
    <rPh sb="13" eb="14">
      <t>アナ</t>
    </rPh>
    <phoneticPr fontId="1"/>
  </si>
  <si>
    <t>自動に計測。</t>
    <rPh sb="0" eb="2">
      <t>ジドウ</t>
    </rPh>
    <rPh sb="3" eb="5">
      <t>ケイソク</t>
    </rPh>
    <phoneticPr fontId="1"/>
  </si>
  <si>
    <t>はぶく</t>
    <phoneticPr fontId="1"/>
  </si>
  <si>
    <t>偏心で計測するから</t>
    <rPh sb="0" eb="2">
      <t>ヘンシン</t>
    </rPh>
    <rPh sb="3" eb="5">
      <t>ケイソク</t>
    </rPh>
    <phoneticPr fontId="1"/>
  </si>
  <si>
    <t>古香顧問に相談</t>
    <rPh sb="0" eb="1">
      <t>コ</t>
    </rPh>
    <rPh sb="1" eb="2">
      <t>ガ</t>
    </rPh>
    <rPh sb="2" eb="4">
      <t>コモン</t>
    </rPh>
    <rPh sb="5" eb="7">
      <t>ソウダン</t>
    </rPh>
    <phoneticPr fontId="1"/>
  </si>
  <si>
    <t>一ヶ所ずらしての確認はOK？？</t>
    <rPh sb="0" eb="3">
      <t>イッカショ</t>
    </rPh>
    <rPh sb="8" eb="10">
      <t>カクニン</t>
    </rPh>
    <phoneticPr fontId="1"/>
  </si>
  <si>
    <t>計測8ヶ所？？</t>
    <rPh sb="0" eb="2">
      <t>ケイソク</t>
    </rPh>
    <rPh sb="4" eb="5">
      <t>ショ</t>
    </rPh>
    <phoneticPr fontId="1"/>
  </si>
  <si>
    <t>4ヶ所希望</t>
    <rPh sb="2" eb="3">
      <t>ショ</t>
    </rPh>
    <rPh sb="3" eb="5">
      <t>キボウ</t>
    </rPh>
    <phoneticPr fontId="1"/>
  </si>
  <si>
    <t>検討材料</t>
    <rPh sb="0" eb="2">
      <t>ケントウ</t>
    </rPh>
    <rPh sb="2" eb="4">
      <t>ザイリョウ</t>
    </rPh>
    <phoneticPr fontId="1"/>
  </si>
  <si>
    <t>音声認識</t>
    <rPh sb="0" eb="2">
      <t>オンセイ</t>
    </rPh>
    <rPh sb="2" eb="4">
      <t>ニンシキ</t>
    </rPh>
    <phoneticPr fontId="1"/>
  </si>
  <si>
    <t>デジタルメジャー</t>
    <phoneticPr fontId="1"/>
  </si>
  <si>
    <t>抜取</t>
    <rPh sb="0" eb="2">
      <t>ヌキトリ</t>
    </rPh>
    <phoneticPr fontId="1"/>
  </si>
  <si>
    <t>型・NC（データ品）　リピート品初品・最終OK？？</t>
    <rPh sb="0" eb="1">
      <t>カタ</t>
    </rPh>
    <rPh sb="8" eb="9">
      <t>ヒン</t>
    </rPh>
    <rPh sb="15" eb="16">
      <t>ヒン</t>
    </rPh>
    <rPh sb="16" eb="18">
      <t>ショヒン</t>
    </rPh>
    <rPh sb="19" eb="21">
      <t>サイシュウ</t>
    </rPh>
    <phoneticPr fontId="1"/>
  </si>
  <si>
    <t>初品はキッチリ対応する？？</t>
    <rPh sb="0" eb="2">
      <t>ショヒン</t>
    </rPh>
    <rPh sb="7" eb="9">
      <t>タイオウ</t>
    </rPh>
    <phoneticPr fontId="1"/>
  </si>
  <si>
    <t>顧問確認</t>
    <rPh sb="0" eb="2">
      <t>コモン</t>
    </rPh>
    <rPh sb="2" eb="4">
      <t>カクニン</t>
    </rPh>
    <phoneticPr fontId="1"/>
  </si>
  <si>
    <t>エキセン加工はVQ通りの基準？？</t>
    <rPh sb="4" eb="6">
      <t>カコウ</t>
    </rPh>
    <rPh sb="9" eb="10">
      <t>ドオ</t>
    </rPh>
    <rPh sb="12" eb="14">
      <t>キジュン</t>
    </rPh>
    <phoneticPr fontId="1"/>
  </si>
  <si>
    <t>測定省略希望案</t>
    <rPh sb="0" eb="2">
      <t>ソクテイ</t>
    </rPh>
    <rPh sb="2" eb="4">
      <t>ショウリャク</t>
    </rPh>
    <rPh sb="4" eb="6">
      <t>キボウ</t>
    </rPh>
    <rPh sb="6" eb="7">
      <t>アン</t>
    </rPh>
    <phoneticPr fontId="1"/>
  </si>
  <si>
    <t>１０Ｋ－１５ＡFF</t>
    <phoneticPr fontId="1"/>
  </si>
  <si>
    <t>１０Ｋ－300ＡFF</t>
    <phoneticPr fontId="1"/>
  </si>
  <si>
    <t>１０Ｋ－600ＡFF</t>
    <phoneticPr fontId="1"/>
  </si>
  <si>
    <t>３工場での現行測定とVQ検査技術基準通りの測定を行った</t>
    <rPh sb="1" eb="3">
      <t>コウジョウ</t>
    </rPh>
    <rPh sb="5" eb="7">
      <t>ゲンコウ</t>
    </rPh>
    <rPh sb="7" eb="9">
      <t>ソクテイ</t>
    </rPh>
    <rPh sb="12" eb="14">
      <t>ケンサ</t>
    </rPh>
    <rPh sb="14" eb="16">
      <t>ギジュツ</t>
    </rPh>
    <rPh sb="16" eb="18">
      <t>キジュン</t>
    </rPh>
    <rPh sb="18" eb="19">
      <t>ドオ</t>
    </rPh>
    <rPh sb="21" eb="23">
      <t>ソクテイ</t>
    </rPh>
    <rPh sb="24" eb="25">
      <t>オコナ</t>
    </rPh>
    <phoneticPr fontId="1"/>
  </si>
  <si>
    <t>時間検証の為</t>
    <rPh sb="0" eb="2">
      <t>ジカン</t>
    </rPh>
    <rPh sb="2" eb="4">
      <t>ケンショウ</t>
    </rPh>
    <rPh sb="5" eb="6">
      <t>タメ</t>
    </rPh>
    <phoneticPr fontId="1"/>
  </si>
  <si>
    <t>現行方法で問題ない</t>
    <rPh sb="0" eb="2">
      <t>ゲンコウ</t>
    </rPh>
    <rPh sb="2" eb="4">
      <t>ホウホウ</t>
    </rPh>
    <rPh sb="5" eb="7">
      <t>モンダイ</t>
    </rPh>
    <phoneticPr fontId="1"/>
  </si>
  <si>
    <t>１個はノギス測定</t>
    <rPh sb="1" eb="2">
      <t>コ</t>
    </rPh>
    <rPh sb="6" eb="8">
      <t>ソクテイ</t>
    </rPh>
    <phoneticPr fontId="1"/>
  </si>
  <si>
    <t>他のボルト穴ノギスで合わせた大きさで穴に当てていく</t>
    <rPh sb="0" eb="1">
      <t>タ</t>
    </rPh>
    <rPh sb="5" eb="6">
      <t>アナ</t>
    </rPh>
    <rPh sb="10" eb="11">
      <t>ア</t>
    </rPh>
    <rPh sb="14" eb="15">
      <t>オオ</t>
    </rPh>
    <rPh sb="18" eb="19">
      <t>アナ</t>
    </rPh>
    <rPh sb="20" eb="21">
      <t>ア</t>
    </rPh>
    <phoneticPr fontId="1"/>
  </si>
  <si>
    <t>機械的に変わらない場合は１個で良い</t>
    <rPh sb="0" eb="3">
      <t>キカイテキ</t>
    </rPh>
    <rPh sb="4" eb="5">
      <t>カ</t>
    </rPh>
    <rPh sb="9" eb="11">
      <t>バアイ</t>
    </rPh>
    <rPh sb="13" eb="14">
      <t>コ</t>
    </rPh>
    <rPh sb="15" eb="16">
      <t>ヨ</t>
    </rPh>
    <phoneticPr fontId="1"/>
  </si>
  <si>
    <t>４ヶ所で幅と偏心で照合</t>
    <rPh sb="2" eb="3">
      <t>ショ</t>
    </rPh>
    <rPh sb="4" eb="5">
      <t>ハバ</t>
    </rPh>
    <rPh sb="6" eb="8">
      <t>ヘンシン</t>
    </rPh>
    <rPh sb="9" eb="11">
      <t>ショウゴウ</t>
    </rPh>
    <phoneticPr fontId="1"/>
  </si>
  <si>
    <t>他のボルト穴ノギスで合わせた大きさでピッチに当てていく</t>
    <rPh sb="0" eb="1">
      <t>タ</t>
    </rPh>
    <rPh sb="5" eb="6">
      <t>アナ</t>
    </rPh>
    <rPh sb="10" eb="11">
      <t>ア</t>
    </rPh>
    <rPh sb="14" eb="15">
      <t>オオ</t>
    </rPh>
    <rPh sb="22" eb="23">
      <t>ア</t>
    </rPh>
    <phoneticPr fontId="1"/>
  </si>
  <si>
    <t>希望案</t>
    <rPh sb="0" eb="2">
      <t>キボウ</t>
    </rPh>
    <rPh sb="2" eb="3">
      <t>アン</t>
    </rPh>
    <phoneticPr fontId="1"/>
  </si>
  <si>
    <t>ボルト穴中心径ＸＰＣＤ（Ｃ）</t>
    <rPh sb="3" eb="4">
      <t>アナ</t>
    </rPh>
    <rPh sb="4" eb="6">
      <t>チュウシン</t>
    </rPh>
    <rPh sb="6" eb="7">
      <t>ケイ</t>
    </rPh>
    <phoneticPr fontId="1"/>
  </si>
  <si>
    <t>ボルト穴中心径ＹＰＣＤ（Ｃ）</t>
    <rPh sb="3" eb="4">
      <t>アナ</t>
    </rPh>
    <rPh sb="4" eb="6">
      <t>チュウシン</t>
    </rPh>
    <rPh sb="6" eb="7">
      <t>ケイ</t>
    </rPh>
    <phoneticPr fontId="1"/>
  </si>
  <si>
    <t>厚さX</t>
    <rPh sb="0" eb="1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</si>
</sst>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F400]h:mm:ss\ AM/PM"/>
    <numFmt numFmtId="178" formatCode="#,##0.0_ "/>
  </numFmts>
  <fonts count="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794B-C760-43CF-AB8C-897F0B578713}">
  <dimension ref="B1:K24"/>
  <sheetViews>
    <sheetView workbookViewId="0">
      <selection activeCell="B2" sqref="B2"/>
    </sheetView>
  </sheetViews>
  <sheetFormatPr defaultRowHeight="13.5" x14ac:dyDescent="0.15"/>
  <cols>
    <col min="10" max="10" width="15.375" style="2" customWidth="1"/>
    <col min="11" max="11" width="4.375" customWidth="1"/>
  </cols>
  <sheetData>
    <row r="1" spans="2:11" x14ac:dyDescent="0.15">
      <c r="B1" t="s">
        <v>113</v>
      </c>
    </row>
    <row r="3" spans="2:11" x14ac:dyDescent="0.15">
      <c r="D3" s="16"/>
      <c r="E3" s="18"/>
      <c r="F3" s="18"/>
      <c r="G3" s="18"/>
      <c r="H3" s="18"/>
      <c r="I3" s="17"/>
      <c r="J3" s="2" t="s">
        <v>111</v>
      </c>
    </row>
    <row r="4" spans="2:11" x14ac:dyDescent="0.15">
      <c r="B4" s="16" t="s">
        <v>106</v>
      </c>
      <c r="C4" s="17"/>
      <c r="D4" s="12" t="s">
        <v>6</v>
      </c>
      <c r="E4" s="12"/>
      <c r="F4" s="12" t="s">
        <v>5</v>
      </c>
      <c r="G4" s="12"/>
      <c r="H4" s="13" t="s">
        <v>109</v>
      </c>
      <c r="I4" s="13"/>
      <c r="J4" s="2" t="s">
        <v>110</v>
      </c>
    </row>
    <row r="5" spans="2:11" x14ac:dyDescent="0.15">
      <c r="B5" s="12" t="s">
        <v>0</v>
      </c>
      <c r="C5" s="12"/>
      <c r="D5" s="12" t="s">
        <v>3</v>
      </c>
      <c r="E5" s="12"/>
      <c r="F5" s="12">
        <v>523</v>
      </c>
      <c r="G5" s="12"/>
      <c r="H5" s="14">
        <f>SUM(F5/86400)</f>
        <v>6.053240740740741E-3</v>
      </c>
      <c r="I5" s="14"/>
      <c r="J5" s="19">
        <f>SUM(F5/F6)</f>
        <v>3.1317365269461077</v>
      </c>
      <c r="K5" s="12" t="s">
        <v>112</v>
      </c>
    </row>
    <row r="6" spans="2:11" x14ac:dyDescent="0.15">
      <c r="B6" s="12"/>
      <c r="C6" s="12"/>
      <c r="D6" s="12" t="s">
        <v>4</v>
      </c>
      <c r="E6" s="12"/>
      <c r="F6" s="12">
        <v>167</v>
      </c>
      <c r="G6" s="12"/>
      <c r="H6" s="14">
        <f t="shared" ref="H6:H10" si="0">SUM(F6/86400)</f>
        <v>1.9328703703703704E-3</v>
      </c>
      <c r="I6" s="14"/>
      <c r="J6" s="19"/>
      <c r="K6" s="12"/>
    </row>
    <row r="7" spans="2:11" x14ac:dyDescent="0.15">
      <c r="B7" s="12" t="s">
        <v>1</v>
      </c>
      <c r="C7" s="12"/>
      <c r="D7" s="12" t="s">
        <v>3</v>
      </c>
      <c r="E7" s="12"/>
      <c r="F7" s="12">
        <v>1045</v>
      </c>
      <c r="G7" s="12"/>
      <c r="H7" s="14">
        <f t="shared" si="0"/>
        <v>1.2094907407407407E-2</v>
      </c>
      <c r="I7" s="14"/>
      <c r="J7" s="19">
        <f>SUM(F7/F8)</f>
        <v>6.0057471264367814</v>
      </c>
      <c r="K7" s="12" t="s">
        <v>112</v>
      </c>
    </row>
    <row r="8" spans="2:11" x14ac:dyDescent="0.15">
      <c r="B8" s="12"/>
      <c r="C8" s="12"/>
      <c r="D8" s="12" t="s">
        <v>4</v>
      </c>
      <c r="E8" s="12"/>
      <c r="F8" s="12">
        <v>174</v>
      </c>
      <c r="G8" s="12"/>
      <c r="H8" s="14">
        <f t="shared" si="0"/>
        <v>2.0138888888888888E-3</v>
      </c>
      <c r="I8" s="14"/>
      <c r="J8" s="19"/>
      <c r="K8" s="12"/>
    </row>
    <row r="9" spans="2:11" x14ac:dyDescent="0.15">
      <c r="B9" s="20" t="s">
        <v>2</v>
      </c>
      <c r="C9" s="20"/>
      <c r="D9" s="20" t="s">
        <v>3</v>
      </c>
      <c r="E9" s="20"/>
      <c r="F9" s="20">
        <v>1256</v>
      </c>
      <c r="G9" s="20"/>
      <c r="H9" s="14">
        <f t="shared" si="0"/>
        <v>1.4537037037037038E-2</v>
      </c>
      <c r="I9" s="14"/>
      <c r="J9" s="19">
        <f>SUM(F9/F10)</f>
        <v>5.980952380952381</v>
      </c>
      <c r="K9" s="12" t="s">
        <v>112</v>
      </c>
    </row>
    <row r="10" spans="2:11" x14ac:dyDescent="0.15">
      <c r="B10" s="12"/>
      <c r="C10" s="12"/>
      <c r="D10" s="12" t="s">
        <v>4</v>
      </c>
      <c r="E10" s="12"/>
      <c r="F10" s="12">
        <v>210</v>
      </c>
      <c r="G10" s="12"/>
      <c r="H10" s="14">
        <f t="shared" si="0"/>
        <v>2.4305555555555556E-3</v>
      </c>
      <c r="I10" s="14"/>
      <c r="J10" s="19"/>
      <c r="K10" s="12"/>
    </row>
    <row r="11" spans="2:11" x14ac:dyDescent="0.15">
      <c r="B11" s="12" t="s">
        <v>107</v>
      </c>
      <c r="C11" s="12"/>
      <c r="D11" s="12" t="s">
        <v>6</v>
      </c>
      <c r="E11" s="12"/>
      <c r="F11" s="12" t="s">
        <v>5</v>
      </c>
      <c r="G11" s="12"/>
      <c r="H11" s="13" t="s">
        <v>104</v>
      </c>
      <c r="I11" s="13"/>
      <c r="J11" s="3"/>
      <c r="K11" s="1"/>
    </row>
    <row r="12" spans="2:11" x14ac:dyDescent="0.15">
      <c r="B12" s="12" t="s">
        <v>105</v>
      </c>
      <c r="C12" s="12"/>
      <c r="D12" s="12" t="s">
        <v>3</v>
      </c>
      <c r="E12" s="12"/>
      <c r="F12" s="12">
        <v>299</v>
      </c>
      <c r="G12" s="12"/>
      <c r="H12" s="14">
        <f t="shared" ref="H12:H17" si="1">SUM(F12/86400)</f>
        <v>3.460648148148148E-3</v>
      </c>
      <c r="I12" s="14"/>
      <c r="J12" s="19">
        <f>SUM(F12/F13)</f>
        <v>7.666666666666667</v>
      </c>
      <c r="K12" s="12" t="s">
        <v>112</v>
      </c>
    </row>
    <row r="13" spans="2:11" x14ac:dyDescent="0.15">
      <c r="B13" s="12"/>
      <c r="C13" s="12"/>
      <c r="D13" s="12" t="s">
        <v>4</v>
      </c>
      <c r="E13" s="12"/>
      <c r="F13" s="12">
        <v>39</v>
      </c>
      <c r="G13" s="12"/>
      <c r="H13" s="14">
        <f t="shared" si="1"/>
        <v>4.5138888888888887E-4</v>
      </c>
      <c r="I13" s="14"/>
      <c r="J13" s="19"/>
      <c r="K13" s="12"/>
    </row>
    <row r="14" spans="2:11" x14ac:dyDescent="0.15">
      <c r="B14" s="12" t="s">
        <v>1</v>
      </c>
      <c r="C14" s="12"/>
      <c r="D14" s="12" t="s">
        <v>3</v>
      </c>
      <c r="E14" s="12"/>
      <c r="F14" s="12">
        <v>1000</v>
      </c>
      <c r="G14" s="12"/>
      <c r="H14" s="14">
        <f t="shared" si="1"/>
        <v>1.1574074074074073E-2</v>
      </c>
      <c r="I14" s="14"/>
      <c r="J14" s="19">
        <f>SUM(F14/F15)</f>
        <v>9.7087378640776691</v>
      </c>
      <c r="K14" s="12" t="s">
        <v>112</v>
      </c>
    </row>
    <row r="15" spans="2:11" x14ac:dyDescent="0.15">
      <c r="B15" s="12"/>
      <c r="C15" s="12"/>
      <c r="D15" s="12" t="s">
        <v>4</v>
      </c>
      <c r="E15" s="12"/>
      <c r="F15" s="12">
        <v>103</v>
      </c>
      <c r="G15" s="12"/>
      <c r="H15" s="14">
        <f t="shared" si="1"/>
        <v>1.1921296296296296E-3</v>
      </c>
      <c r="I15" s="14"/>
      <c r="J15" s="19"/>
      <c r="K15" s="12"/>
    </row>
    <row r="16" spans="2:11" x14ac:dyDescent="0.15">
      <c r="B16" s="12" t="s">
        <v>2</v>
      </c>
      <c r="C16" s="12"/>
      <c r="D16" s="12" t="s">
        <v>3</v>
      </c>
      <c r="E16" s="12"/>
      <c r="F16" s="12">
        <v>1389</v>
      </c>
      <c r="G16" s="12"/>
      <c r="H16" s="14">
        <f t="shared" si="1"/>
        <v>1.607638888888889E-2</v>
      </c>
      <c r="I16" s="14"/>
      <c r="J16" s="19">
        <f>SUM(F16/F17)</f>
        <v>14.31958762886598</v>
      </c>
      <c r="K16" s="12" t="s">
        <v>112</v>
      </c>
    </row>
    <row r="17" spans="2:11" x14ac:dyDescent="0.15">
      <c r="B17" s="12"/>
      <c r="C17" s="12"/>
      <c r="D17" s="12" t="s">
        <v>4</v>
      </c>
      <c r="E17" s="12"/>
      <c r="F17" s="15">
        <v>97</v>
      </c>
      <c r="G17" s="15"/>
      <c r="H17" s="14">
        <f t="shared" si="1"/>
        <v>1.1226851851851851E-3</v>
      </c>
      <c r="I17" s="14"/>
      <c r="J17" s="19"/>
      <c r="K17" s="12"/>
    </row>
    <row r="18" spans="2:11" x14ac:dyDescent="0.15">
      <c r="B18" s="12" t="s">
        <v>108</v>
      </c>
      <c r="C18" s="12"/>
      <c r="D18" s="12" t="s">
        <v>6</v>
      </c>
      <c r="E18" s="12"/>
      <c r="F18" s="12" t="s">
        <v>5</v>
      </c>
      <c r="G18" s="12"/>
      <c r="H18" s="13" t="s">
        <v>104</v>
      </c>
      <c r="I18" s="13"/>
      <c r="J18" s="3"/>
      <c r="K18" s="1"/>
    </row>
    <row r="19" spans="2:11" x14ac:dyDescent="0.15">
      <c r="B19" s="12" t="s">
        <v>0</v>
      </c>
      <c r="C19" s="12"/>
      <c r="D19" s="12" t="s">
        <v>3</v>
      </c>
      <c r="E19" s="12"/>
      <c r="F19" s="12">
        <v>450</v>
      </c>
      <c r="G19" s="12"/>
      <c r="H19" s="14">
        <f t="shared" ref="H19:H24" si="2">SUM(F19/86400)</f>
        <v>5.208333333333333E-3</v>
      </c>
      <c r="I19" s="14"/>
      <c r="J19" s="19">
        <f>SUM(F19/F20)</f>
        <v>10.714285714285714</v>
      </c>
      <c r="K19" s="12" t="s">
        <v>112</v>
      </c>
    </row>
    <row r="20" spans="2:11" x14ac:dyDescent="0.15">
      <c r="B20" s="12"/>
      <c r="C20" s="12"/>
      <c r="D20" s="12" t="s">
        <v>4</v>
      </c>
      <c r="E20" s="12"/>
      <c r="F20" s="12">
        <v>42</v>
      </c>
      <c r="G20" s="12"/>
      <c r="H20" s="14">
        <f t="shared" si="2"/>
        <v>4.861111111111111E-4</v>
      </c>
      <c r="I20" s="14"/>
      <c r="J20" s="19"/>
      <c r="K20" s="12"/>
    </row>
    <row r="21" spans="2:11" x14ac:dyDescent="0.15">
      <c r="B21" s="12" t="s">
        <v>1</v>
      </c>
      <c r="C21" s="12"/>
      <c r="D21" s="12" t="s">
        <v>3</v>
      </c>
      <c r="E21" s="12"/>
      <c r="F21" s="12">
        <v>1240</v>
      </c>
      <c r="G21" s="12"/>
      <c r="H21" s="14">
        <f t="shared" si="2"/>
        <v>1.4351851851851852E-2</v>
      </c>
      <c r="I21" s="14"/>
      <c r="J21" s="19">
        <f>SUM(F21/F22)</f>
        <v>14.25287356321839</v>
      </c>
      <c r="K21" s="12" t="s">
        <v>112</v>
      </c>
    </row>
    <row r="22" spans="2:11" x14ac:dyDescent="0.15">
      <c r="B22" s="12"/>
      <c r="C22" s="12"/>
      <c r="D22" s="12" t="s">
        <v>4</v>
      </c>
      <c r="E22" s="12"/>
      <c r="F22" s="12">
        <v>87</v>
      </c>
      <c r="G22" s="12"/>
      <c r="H22" s="14">
        <f t="shared" si="2"/>
        <v>1.0069444444444444E-3</v>
      </c>
      <c r="I22" s="14"/>
      <c r="J22" s="19"/>
      <c r="K22" s="12"/>
    </row>
    <row r="23" spans="2:11" x14ac:dyDescent="0.15">
      <c r="B23" s="12" t="s">
        <v>2</v>
      </c>
      <c r="C23" s="12"/>
      <c r="D23" s="12" t="s">
        <v>3</v>
      </c>
      <c r="E23" s="12"/>
      <c r="F23" s="12">
        <v>1380</v>
      </c>
      <c r="G23" s="12"/>
      <c r="H23" s="14">
        <f t="shared" si="2"/>
        <v>1.5972222222222221E-2</v>
      </c>
      <c r="I23" s="14"/>
      <c r="J23" s="19">
        <f>SUM(F23/F24)</f>
        <v>18.399999999999999</v>
      </c>
      <c r="K23" s="12" t="s">
        <v>112</v>
      </c>
    </row>
    <row r="24" spans="2:11" x14ac:dyDescent="0.15">
      <c r="B24" s="12"/>
      <c r="C24" s="12"/>
      <c r="D24" s="12" t="s">
        <v>4</v>
      </c>
      <c r="E24" s="12"/>
      <c r="F24" s="12">
        <v>75</v>
      </c>
      <c r="G24" s="12"/>
      <c r="H24" s="14">
        <f t="shared" si="2"/>
        <v>8.6805555555555551E-4</v>
      </c>
      <c r="I24" s="14"/>
      <c r="J24" s="19"/>
      <c r="K24" s="12"/>
    </row>
  </sheetData>
  <mergeCells count="94">
    <mergeCell ref="B9:C10"/>
    <mergeCell ref="D9:E9"/>
    <mergeCell ref="F9:G9"/>
    <mergeCell ref="D10:E10"/>
    <mergeCell ref="F10:G10"/>
    <mergeCell ref="B7:C8"/>
    <mergeCell ref="D7:E7"/>
    <mergeCell ref="F7:G7"/>
    <mergeCell ref="D8:E8"/>
    <mergeCell ref="F8:G8"/>
    <mergeCell ref="B5:C6"/>
    <mergeCell ref="D5:E5"/>
    <mergeCell ref="F5:G5"/>
    <mergeCell ref="D6:E6"/>
    <mergeCell ref="F6:G6"/>
    <mergeCell ref="K5:K6"/>
    <mergeCell ref="J12:J13"/>
    <mergeCell ref="J14:J15"/>
    <mergeCell ref="J16:J17"/>
    <mergeCell ref="J5:J6"/>
    <mergeCell ref="J7:J8"/>
    <mergeCell ref="J9:J10"/>
    <mergeCell ref="K7:K8"/>
    <mergeCell ref="K9:K10"/>
    <mergeCell ref="K12:K13"/>
    <mergeCell ref="K14:K15"/>
    <mergeCell ref="K16:K17"/>
    <mergeCell ref="B4:C4"/>
    <mergeCell ref="D3:I3"/>
    <mergeCell ref="J19:J20"/>
    <mergeCell ref="J21:J22"/>
    <mergeCell ref="J23:J24"/>
    <mergeCell ref="H5:I5"/>
    <mergeCell ref="H6:I6"/>
    <mergeCell ref="H7:I7"/>
    <mergeCell ref="H8:I8"/>
    <mergeCell ref="H9:I9"/>
    <mergeCell ref="H10:I10"/>
    <mergeCell ref="H18:I18"/>
    <mergeCell ref="H4:I4"/>
    <mergeCell ref="B18:C18"/>
    <mergeCell ref="D18:E18"/>
    <mergeCell ref="F18:G18"/>
    <mergeCell ref="K19:K20"/>
    <mergeCell ref="K21:K22"/>
    <mergeCell ref="K23:K24"/>
    <mergeCell ref="H23:I23"/>
    <mergeCell ref="H24:I24"/>
    <mergeCell ref="H19:I19"/>
    <mergeCell ref="H20:I20"/>
    <mergeCell ref="H21:I21"/>
    <mergeCell ref="H22:I22"/>
    <mergeCell ref="H14:I14"/>
    <mergeCell ref="D15:E15"/>
    <mergeCell ref="F15:G15"/>
    <mergeCell ref="H15:I15"/>
    <mergeCell ref="B16:C17"/>
    <mergeCell ref="D16:E16"/>
    <mergeCell ref="F16:G16"/>
    <mergeCell ref="H16:I16"/>
    <mergeCell ref="D17:E17"/>
    <mergeCell ref="F17:G17"/>
    <mergeCell ref="H17:I17"/>
    <mergeCell ref="H11:I11"/>
    <mergeCell ref="B12:C13"/>
    <mergeCell ref="D12:E12"/>
    <mergeCell ref="F13:G13"/>
    <mergeCell ref="H13:I13"/>
    <mergeCell ref="D13:E13"/>
    <mergeCell ref="F12:G12"/>
    <mergeCell ref="H12:I12"/>
    <mergeCell ref="B19:C20"/>
    <mergeCell ref="B21:C22"/>
    <mergeCell ref="B23:C24"/>
    <mergeCell ref="D19:E19"/>
    <mergeCell ref="D20:E20"/>
    <mergeCell ref="D21:E21"/>
    <mergeCell ref="D22:E22"/>
    <mergeCell ref="B11:C11"/>
    <mergeCell ref="D11:E11"/>
    <mergeCell ref="F11:G11"/>
    <mergeCell ref="B14:C15"/>
    <mergeCell ref="D14:E14"/>
    <mergeCell ref="F14:G14"/>
    <mergeCell ref="D23:E23"/>
    <mergeCell ref="D24:E24"/>
    <mergeCell ref="D4:E4"/>
    <mergeCell ref="F4:G4"/>
    <mergeCell ref="F19:G19"/>
    <mergeCell ref="F20:G20"/>
    <mergeCell ref="F21:G21"/>
    <mergeCell ref="F22:G22"/>
    <mergeCell ref="F23:G23"/>
    <mergeCell ref="F24:G2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28AF-D106-4A35-AE6A-9223417FED2D}">
  <sheetPr>
    <pageSetUpPr fitToPage="1"/>
  </sheetPr>
  <dimension ref="A1:L96"/>
  <sheetViews>
    <sheetView tabSelected="1" workbookViewId="0">
      <selection activeCell="E19" sqref="E19"/>
    </sheetView>
  </sheetViews>
  <sheetFormatPr defaultRowHeight="13.5" x14ac:dyDescent="0.15"/>
  <cols>
    <col min="2" max="2" width="19.875" customWidth="1"/>
    <col min="4" max="4" width="20.125" customWidth="1"/>
    <col min="8" max="8" width="20.625" customWidth="1"/>
  </cols>
  <sheetData>
    <row r="1" spans="1:12" x14ac:dyDescent="0.15">
      <c r="B1" t="s">
        <v>143</v>
      </c>
    </row>
    <row r="4" spans="1:12" x14ac:dyDescent="0.15">
      <c r="B4" s="4" t="s">
        <v>132</v>
      </c>
      <c r="D4" s="4" t="s">
        <v>133</v>
      </c>
      <c r="H4" s="4" t="s">
        <v>134</v>
      </c>
      <c r="I4" s="4" t="s">
        <v>101</v>
      </c>
    </row>
    <row r="5" spans="1:12" x14ac:dyDescent="0.15">
      <c r="A5" s="4">
        <v>1</v>
      </c>
      <c r="B5" s="21" t="s">
        <v>7</v>
      </c>
      <c r="D5" s="6" t="s">
        <v>7</v>
      </c>
      <c r="H5" s="6" t="s">
        <v>7</v>
      </c>
      <c r="I5" s="4" t="s">
        <v>102</v>
      </c>
    </row>
    <row r="6" spans="1:12" x14ac:dyDescent="0.15">
      <c r="A6" s="4">
        <v>2</v>
      </c>
      <c r="B6" s="22" t="s">
        <v>8</v>
      </c>
      <c r="D6" s="8" t="s">
        <v>8</v>
      </c>
      <c r="H6" s="8" t="s">
        <v>8</v>
      </c>
      <c r="I6" s="4" t="s">
        <v>102</v>
      </c>
    </row>
    <row r="7" spans="1:12" x14ac:dyDescent="0.15">
      <c r="A7" s="4">
        <v>3</v>
      </c>
      <c r="B7" s="22" t="s">
        <v>9</v>
      </c>
      <c r="D7" s="8" t="s">
        <v>9</v>
      </c>
      <c r="H7" s="8" t="s">
        <v>9</v>
      </c>
      <c r="I7" s="4" t="s">
        <v>102</v>
      </c>
    </row>
    <row r="8" spans="1:12" x14ac:dyDescent="0.15">
      <c r="A8" s="4">
        <v>4</v>
      </c>
      <c r="B8" s="22" t="s">
        <v>10</v>
      </c>
      <c r="D8" s="8" t="s">
        <v>10</v>
      </c>
      <c r="H8" s="8" t="s">
        <v>10</v>
      </c>
      <c r="I8" s="4" t="s">
        <v>102</v>
      </c>
    </row>
    <row r="9" spans="1:12" x14ac:dyDescent="0.15">
      <c r="A9" s="4">
        <v>5</v>
      </c>
      <c r="B9" s="22" t="s">
        <v>144</v>
      </c>
      <c r="D9" s="22" t="s">
        <v>144</v>
      </c>
      <c r="H9" s="22" t="s">
        <v>144</v>
      </c>
      <c r="I9" s="4" t="s">
        <v>102</v>
      </c>
      <c r="K9" t="s">
        <v>137</v>
      </c>
    </row>
    <row r="10" spans="1:12" x14ac:dyDescent="0.15">
      <c r="A10" s="4">
        <v>7</v>
      </c>
      <c r="B10" s="22" t="s">
        <v>145</v>
      </c>
      <c r="D10" s="22" t="s">
        <v>145</v>
      </c>
      <c r="H10" s="22" t="s">
        <v>145</v>
      </c>
      <c r="I10" s="4" t="s">
        <v>102</v>
      </c>
    </row>
    <row r="11" spans="1:12" x14ac:dyDescent="0.15">
      <c r="A11" s="4">
        <v>9</v>
      </c>
      <c r="B11" s="22" t="s">
        <v>146</v>
      </c>
      <c r="D11" s="8" t="s">
        <v>18</v>
      </c>
      <c r="H11" s="8" t="s">
        <v>18</v>
      </c>
      <c r="I11" s="4" t="s">
        <v>102</v>
      </c>
    </row>
    <row r="12" spans="1:12" x14ac:dyDescent="0.15">
      <c r="A12" s="4">
        <v>10</v>
      </c>
      <c r="B12" s="22" t="s">
        <v>20</v>
      </c>
      <c r="D12" s="8" t="s">
        <v>19</v>
      </c>
      <c r="H12" s="8" t="s">
        <v>19</v>
      </c>
      <c r="I12" s="4" t="s">
        <v>102</v>
      </c>
    </row>
    <row r="13" spans="1:12" x14ac:dyDescent="0.15">
      <c r="A13" s="4">
        <v>11</v>
      </c>
      <c r="B13" s="9" t="s">
        <v>24</v>
      </c>
      <c r="D13" s="8" t="s">
        <v>20</v>
      </c>
      <c r="H13" s="8" t="s">
        <v>20</v>
      </c>
      <c r="I13" s="4" t="s">
        <v>102</v>
      </c>
      <c r="J13" t="s">
        <v>115</v>
      </c>
      <c r="L13" t="s">
        <v>138</v>
      </c>
    </row>
    <row r="14" spans="1:12" x14ac:dyDescent="0.15">
      <c r="A14" s="4">
        <v>12</v>
      </c>
      <c r="B14" s="9" t="s">
        <v>11</v>
      </c>
      <c r="D14" s="8" t="s">
        <v>21</v>
      </c>
      <c r="H14" s="8" t="s">
        <v>21</v>
      </c>
      <c r="I14" s="4" t="s">
        <v>102</v>
      </c>
      <c r="J14" t="s">
        <v>116</v>
      </c>
      <c r="L14" t="s">
        <v>139</v>
      </c>
    </row>
    <row r="15" spans="1:12" x14ac:dyDescent="0.15">
      <c r="A15" s="4">
        <v>13</v>
      </c>
      <c r="B15" s="9" t="s">
        <v>12</v>
      </c>
      <c r="D15" s="8" t="s">
        <v>22</v>
      </c>
      <c r="H15" s="8" t="s">
        <v>22</v>
      </c>
      <c r="I15" s="4" t="s">
        <v>103</v>
      </c>
      <c r="K15" s="4"/>
      <c r="L15" t="s">
        <v>140</v>
      </c>
    </row>
    <row r="16" spans="1:12" x14ac:dyDescent="0.15">
      <c r="A16" s="4">
        <v>14</v>
      </c>
      <c r="B16" s="9" t="s">
        <v>13</v>
      </c>
      <c r="D16" s="8" t="s">
        <v>23</v>
      </c>
      <c r="H16" s="8" t="s">
        <v>23</v>
      </c>
      <c r="I16" s="4" t="s">
        <v>103</v>
      </c>
    </row>
    <row r="17" spans="1:12" x14ac:dyDescent="0.15">
      <c r="A17" s="4">
        <v>15</v>
      </c>
      <c r="B17" s="8" t="s">
        <v>25</v>
      </c>
      <c r="D17" s="8" t="s">
        <v>41</v>
      </c>
      <c r="H17" s="8" t="s">
        <v>41</v>
      </c>
      <c r="I17" s="4" t="s">
        <v>103</v>
      </c>
      <c r="J17" t="s">
        <v>117</v>
      </c>
    </row>
    <row r="18" spans="1:12" x14ac:dyDescent="0.15">
      <c r="A18" s="4">
        <v>16</v>
      </c>
      <c r="D18" s="8" t="s">
        <v>42</v>
      </c>
      <c r="H18" s="8" t="s">
        <v>42</v>
      </c>
      <c r="I18" s="4" t="s">
        <v>103</v>
      </c>
      <c r="J18" t="s">
        <v>118</v>
      </c>
    </row>
    <row r="19" spans="1:12" x14ac:dyDescent="0.15">
      <c r="A19" s="4">
        <v>17</v>
      </c>
      <c r="D19" s="8" t="s">
        <v>43</v>
      </c>
      <c r="H19" s="8" t="s">
        <v>43</v>
      </c>
      <c r="I19" s="4" t="s">
        <v>103</v>
      </c>
    </row>
    <row r="20" spans="1:12" x14ac:dyDescent="0.15">
      <c r="A20" s="4">
        <v>18</v>
      </c>
      <c r="D20" s="8" t="s">
        <v>44</v>
      </c>
      <c r="H20" s="8" t="s">
        <v>44</v>
      </c>
      <c r="I20" s="4" t="s">
        <v>103</v>
      </c>
    </row>
    <row r="21" spans="1:12" x14ac:dyDescent="0.15">
      <c r="A21" s="4">
        <v>19</v>
      </c>
      <c r="D21" s="8" t="s">
        <v>45</v>
      </c>
      <c r="H21" s="8" t="s">
        <v>45</v>
      </c>
      <c r="I21" s="4" t="s">
        <v>103</v>
      </c>
      <c r="J21" t="s">
        <v>119</v>
      </c>
      <c r="L21" t="s">
        <v>138</v>
      </c>
    </row>
    <row r="22" spans="1:12" x14ac:dyDescent="0.15">
      <c r="A22" s="4">
        <v>20</v>
      </c>
      <c r="B22" s="8"/>
      <c r="D22" s="8" t="s">
        <v>46</v>
      </c>
      <c r="H22" s="8" t="s">
        <v>46</v>
      </c>
      <c r="I22" s="4" t="s">
        <v>103</v>
      </c>
      <c r="J22" t="s">
        <v>120</v>
      </c>
      <c r="L22" t="s">
        <v>142</v>
      </c>
    </row>
    <row r="23" spans="1:12" x14ac:dyDescent="0.15">
      <c r="A23" s="4">
        <v>21</v>
      </c>
      <c r="B23" s="8"/>
      <c r="D23" s="8" t="s">
        <v>47</v>
      </c>
      <c r="H23" s="8" t="s">
        <v>47</v>
      </c>
      <c r="I23" s="4" t="s">
        <v>103</v>
      </c>
    </row>
    <row r="24" spans="1:12" x14ac:dyDescent="0.15">
      <c r="A24" s="4">
        <v>22</v>
      </c>
      <c r="B24" s="8"/>
      <c r="D24" s="8" t="s">
        <v>48</v>
      </c>
      <c r="H24" s="8" t="s">
        <v>48</v>
      </c>
      <c r="I24" s="4" t="s">
        <v>103</v>
      </c>
    </row>
    <row r="25" spans="1:12" x14ac:dyDescent="0.15">
      <c r="A25" s="4">
        <v>23</v>
      </c>
      <c r="B25" s="8"/>
      <c r="D25" s="8" t="s">
        <v>49</v>
      </c>
      <c r="H25" s="8" t="s">
        <v>49</v>
      </c>
      <c r="I25" s="4" t="s">
        <v>103</v>
      </c>
    </row>
    <row r="26" spans="1:12" x14ac:dyDescent="0.15">
      <c r="A26" s="4">
        <v>24</v>
      </c>
      <c r="B26" s="8"/>
      <c r="D26" s="8" t="s">
        <v>50</v>
      </c>
      <c r="H26" s="8" t="s">
        <v>50</v>
      </c>
      <c r="I26" s="4" t="s">
        <v>103</v>
      </c>
    </row>
    <row r="27" spans="1:12" x14ac:dyDescent="0.15">
      <c r="A27" s="4">
        <v>25</v>
      </c>
      <c r="B27" s="8"/>
      <c r="D27" s="8" t="s">
        <v>51</v>
      </c>
      <c r="H27" s="8" t="s">
        <v>51</v>
      </c>
      <c r="I27" s="4" t="s">
        <v>103</v>
      </c>
    </row>
    <row r="28" spans="1:12" x14ac:dyDescent="0.15">
      <c r="A28" s="4">
        <v>26</v>
      </c>
      <c r="B28" s="8"/>
      <c r="D28" s="8" t="s">
        <v>52</v>
      </c>
      <c r="H28" s="8" t="s">
        <v>52</v>
      </c>
      <c r="I28" s="4" t="s">
        <v>103</v>
      </c>
    </row>
    <row r="29" spans="1:12" x14ac:dyDescent="0.15">
      <c r="A29" s="4">
        <v>27</v>
      </c>
      <c r="B29" s="8"/>
      <c r="D29" s="8" t="s">
        <v>24</v>
      </c>
      <c r="H29" s="8" t="s">
        <v>77</v>
      </c>
      <c r="I29" s="4" t="s">
        <v>103</v>
      </c>
      <c r="J29" t="s">
        <v>121</v>
      </c>
      <c r="L29" t="s">
        <v>141</v>
      </c>
    </row>
    <row r="30" spans="1:12" x14ac:dyDescent="0.15">
      <c r="A30" s="4">
        <v>28</v>
      </c>
      <c r="B30" s="8"/>
      <c r="D30" s="8" t="s">
        <v>11</v>
      </c>
      <c r="H30" s="8" t="s">
        <v>78</v>
      </c>
      <c r="I30" s="4" t="s">
        <v>103</v>
      </c>
      <c r="J30" t="s">
        <v>122</v>
      </c>
    </row>
    <row r="31" spans="1:12" x14ac:dyDescent="0.15">
      <c r="A31" s="4">
        <v>29</v>
      </c>
      <c r="B31" s="8"/>
      <c r="D31" s="8" t="s">
        <v>12</v>
      </c>
      <c r="H31" s="8" t="s">
        <v>79</v>
      </c>
      <c r="I31" s="4" t="s">
        <v>103</v>
      </c>
    </row>
    <row r="32" spans="1:12" x14ac:dyDescent="0.15">
      <c r="A32" s="4">
        <v>30</v>
      </c>
      <c r="B32" s="8"/>
      <c r="D32" s="8" t="s">
        <v>13</v>
      </c>
      <c r="H32" s="8" t="s">
        <v>80</v>
      </c>
      <c r="I32" s="4" t="s">
        <v>103</v>
      </c>
    </row>
    <row r="33" spans="1:12" x14ac:dyDescent="0.15">
      <c r="A33" s="4">
        <v>31</v>
      </c>
      <c r="B33" s="8"/>
      <c r="D33" s="8" t="s">
        <v>25</v>
      </c>
      <c r="H33" s="8" t="s">
        <v>81</v>
      </c>
      <c r="I33" s="4" t="s">
        <v>103</v>
      </c>
    </row>
    <row r="34" spans="1:12" x14ac:dyDescent="0.15">
      <c r="A34" s="4">
        <v>32</v>
      </c>
      <c r="B34" s="8"/>
      <c r="D34" s="8" t="s">
        <v>26</v>
      </c>
      <c r="H34" s="8" t="s">
        <v>82</v>
      </c>
      <c r="I34" s="4" t="s">
        <v>103</v>
      </c>
    </row>
    <row r="35" spans="1:12" x14ac:dyDescent="0.15">
      <c r="A35" s="4">
        <v>33</v>
      </c>
      <c r="B35" s="8"/>
      <c r="D35" s="8" t="s">
        <v>27</v>
      </c>
      <c r="H35" s="8" t="s">
        <v>83</v>
      </c>
      <c r="I35" s="4" t="s">
        <v>103</v>
      </c>
    </row>
    <row r="36" spans="1:12" x14ac:dyDescent="0.15">
      <c r="A36" s="4">
        <v>34</v>
      </c>
      <c r="B36" s="8"/>
      <c r="D36" s="8" t="s">
        <v>28</v>
      </c>
      <c r="H36" s="8" t="s">
        <v>84</v>
      </c>
      <c r="I36" s="4" t="s">
        <v>103</v>
      </c>
      <c r="J36" s="10" t="s">
        <v>123</v>
      </c>
    </row>
    <row r="37" spans="1:12" x14ac:dyDescent="0.15">
      <c r="A37" s="4">
        <v>35</v>
      </c>
      <c r="D37" s="8" t="s">
        <v>29</v>
      </c>
      <c r="H37" s="8" t="s">
        <v>24</v>
      </c>
      <c r="I37" s="4" t="s">
        <v>102</v>
      </c>
      <c r="J37" s="11" t="s">
        <v>124</v>
      </c>
    </row>
    <row r="38" spans="1:12" x14ac:dyDescent="0.15">
      <c r="A38" s="4">
        <v>36</v>
      </c>
      <c r="D38" s="8" t="s">
        <v>30</v>
      </c>
      <c r="H38" s="8" t="s">
        <v>11</v>
      </c>
      <c r="I38" s="4" t="s">
        <v>102</v>
      </c>
      <c r="J38" s="11" t="s">
        <v>125</v>
      </c>
    </row>
    <row r="39" spans="1:12" x14ac:dyDescent="0.15">
      <c r="A39" s="4">
        <v>37</v>
      </c>
      <c r="D39" s="8" t="s">
        <v>31</v>
      </c>
      <c r="H39" s="8" t="s">
        <v>12</v>
      </c>
      <c r="I39" s="4" t="s">
        <v>103</v>
      </c>
    </row>
    <row r="40" spans="1:12" x14ac:dyDescent="0.15">
      <c r="A40" s="4">
        <v>38</v>
      </c>
      <c r="D40" s="8" t="s">
        <v>32</v>
      </c>
      <c r="H40" s="8" t="s">
        <v>13</v>
      </c>
      <c r="I40" s="4" t="s">
        <v>103</v>
      </c>
      <c r="J40" t="s">
        <v>126</v>
      </c>
    </row>
    <row r="41" spans="1:12" x14ac:dyDescent="0.15">
      <c r="A41" s="4">
        <v>39</v>
      </c>
      <c r="D41" s="8" t="s">
        <v>53</v>
      </c>
      <c r="H41" s="8" t="s">
        <v>25</v>
      </c>
      <c r="I41" s="4" t="s">
        <v>102</v>
      </c>
      <c r="J41" t="s">
        <v>127</v>
      </c>
    </row>
    <row r="42" spans="1:12" x14ac:dyDescent="0.15">
      <c r="A42" s="4">
        <v>40</v>
      </c>
      <c r="D42" s="8" t="s">
        <v>54</v>
      </c>
      <c r="H42" s="8" t="s">
        <v>26</v>
      </c>
      <c r="I42" s="4" t="s">
        <v>103</v>
      </c>
      <c r="J42" t="s">
        <v>128</v>
      </c>
      <c r="L42" t="s">
        <v>129</v>
      </c>
    </row>
    <row r="43" spans="1:12" x14ac:dyDescent="0.15">
      <c r="A43" s="4">
        <v>41</v>
      </c>
      <c r="D43" s="8" t="s">
        <v>55</v>
      </c>
      <c r="H43" s="8" t="s">
        <v>27</v>
      </c>
      <c r="I43" s="4" t="s">
        <v>102</v>
      </c>
    </row>
    <row r="44" spans="1:12" x14ac:dyDescent="0.15">
      <c r="A44" s="4">
        <v>42</v>
      </c>
      <c r="D44" s="8" t="s">
        <v>56</v>
      </c>
      <c r="H44" s="8" t="s">
        <v>28</v>
      </c>
      <c r="I44" s="4" t="s">
        <v>103</v>
      </c>
    </row>
    <row r="45" spans="1:12" x14ac:dyDescent="0.15">
      <c r="A45" s="4">
        <v>43</v>
      </c>
      <c r="D45" s="8" t="s">
        <v>57</v>
      </c>
      <c r="H45" s="8" t="s">
        <v>29</v>
      </c>
      <c r="I45" s="4" t="s">
        <v>103</v>
      </c>
      <c r="J45" t="s">
        <v>130</v>
      </c>
    </row>
    <row r="46" spans="1:12" x14ac:dyDescent="0.15">
      <c r="A46" s="4">
        <v>44</v>
      </c>
      <c r="D46" s="8" t="s">
        <v>58</v>
      </c>
      <c r="H46" s="8" t="s">
        <v>30</v>
      </c>
      <c r="I46" s="4" t="s">
        <v>103</v>
      </c>
    </row>
    <row r="47" spans="1:12" x14ac:dyDescent="0.15">
      <c r="A47" s="4">
        <v>45</v>
      </c>
      <c r="D47" s="8" t="s">
        <v>59</v>
      </c>
      <c r="H47" s="8" t="s">
        <v>31</v>
      </c>
      <c r="I47" s="4" t="s">
        <v>103</v>
      </c>
    </row>
    <row r="48" spans="1:12" x14ac:dyDescent="0.15">
      <c r="A48" s="4">
        <v>46</v>
      </c>
      <c r="D48" s="8" t="s">
        <v>60</v>
      </c>
      <c r="H48" s="8" t="s">
        <v>32</v>
      </c>
      <c r="I48" s="4" t="s">
        <v>103</v>
      </c>
    </row>
    <row r="49" spans="1:9" x14ac:dyDescent="0.15">
      <c r="A49" s="4">
        <v>47</v>
      </c>
      <c r="D49" s="8" t="s">
        <v>61</v>
      </c>
      <c r="H49" s="8" t="s">
        <v>53</v>
      </c>
      <c r="I49" s="4" t="s">
        <v>103</v>
      </c>
    </row>
    <row r="50" spans="1:9" x14ac:dyDescent="0.15">
      <c r="A50" s="4">
        <v>48</v>
      </c>
      <c r="D50" s="8" t="s">
        <v>62</v>
      </c>
      <c r="H50" s="8" t="s">
        <v>54</v>
      </c>
      <c r="I50" s="4" t="s">
        <v>103</v>
      </c>
    </row>
    <row r="51" spans="1:9" x14ac:dyDescent="0.15">
      <c r="A51" s="4">
        <v>49</v>
      </c>
      <c r="D51" s="8" t="s">
        <v>63</v>
      </c>
      <c r="H51" s="8" t="s">
        <v>55</v>
      </c>
      <c r="I51" s="4" t="s">
        <v>103</v>
      </c>
    </row>
    <row r="52" spans="1:9" x14ac:dyDescent="0.15">
      <c r="A52" s="4">
        <v>50</v>
      </c>
      <c r="D52" s="8" t="s">
        <v>64</v>
      </c>
      <c r="H52" s="8" t="s">
        <v>56</v>
      </c>
      <c r="I52" s="4" t="s">
        <v>103</v>
      </c>
    </row>
    <row r="53" spans="1:9" x14ac:dyDescent="0.15">
      <c r="A53" s="4">
        <v>51</v>
      </c>
      <c r="D53" s="8" t="s">
        <v>65</v>
      </c>
      <c r="H53" s="8" t="s">
        <v>57</v>
      </c>
      <c r="I53" s="4" t="s">
        <v>103</v>
      </c>
    </row>
    <row r="54" spans="1:9" x14ac:dyDescent="0.15">
      <c r="A54" s="4">
        <v>52</v>
      </c>
      <c r="D54" s="8" t="s">
        <v>66</v>
      </c>
      <c r="H54" s="8" t="s">
        <v>58</v>
      </c>
      <c r="I54" s="4" t="s">
        <v>103</v>
      </c>
    </row>
    <row r="55" spans="1:9" x14ac:dyDescent="0.15">
      <c r="A55" s="4">
        <v>53</v>
      </c>
      <c r="D55" s="8" t="s">
        <v>67</v>
      </c>
      <c r="H55" s="8" t="s">
        <v>59</v>
      </c>
      <c r="I55" s="4" t="s">
        <v>103</v>
      </c>
    </row>
    <row r="56" spans="1:9" x14ac:dyDescent="0.15">
      <c r="A56" s="4">
        <v>54</v>
      </c>
      <c r="D56" s="8" t="s">
        <v>68</v>
      </c>
      <c r="H56" s="8" t="s">
        <v>60</v>
      </c>
      <c r="I56" s="4" t="s">
        <v>103</v>
      </c>
    </row>
    <row r="57" spans="1:9" x14ac:dyDescent="0.15">
      <c r="A57" s="4">
        <v>55</v>
      </c>
      <c r="D57" s="8" t="s">
        <v>69</v>
      </c>
      <c r="H57" s="8" t="s">
        <v>61</v>
      </c>
      <c r="I57" s="4" t="s">
        <v>103</v>
      </c>
    </row>
    <row r="58" spans="1:9" x14ac:dyDescent="0.15">
      <c r="A58" s="4">
        <v>56</v>
      </c>
      <c r="D58" s="8" t="s">
        <v>70</v>
      </c>
      <c r="H58" s="8" t="s">
        <v>62</v>
      </c>
      <c r="I58" s="4" t="s">
        <v>103</v>
      </c>
    </row>
    <row r="59" spans="1:9" x14ac:dyDescent="0.15">
      <c r="A59" s="4">
        <v>57</v>
      </c>
      <c r="D59" s="8" t="s">
        <v>71</v>
      </c>
      <c r="H59" s="8" t="s">
        <v>63</v>
      </c>
      <c r="I59" s="4" t="s">
        <v>103</v>
      </c>
    </row>
    <row r="60" spans="1:9" x14ac:dyDescent="0.15">
      <c r="A60" s="4">
        <v>58</v>
      </c>
      <c r="D60" s="8" t="s">
        <v>72</v>
      </c>
      <c r="H60" s="8" t="s">
        <v>64</v>
      </c>
      <c r="I60" s="4" t="s">
        <v>103</v>
      </c>
    </row>
    <row r="61" spans="1:9" x14ac:dyDescent="0.15">
      <c r="A61" s="4">
        <v>59</v>
      </c>
      <c r="D61" s="8" t="s">
        <v>73</v>
      </c>
      <c r="H61" s="8" t="s">
        <v>65</v>
      </c>
      <c r="I61" s="4" t="s">
        <v>103</v>
      </c>
    </row>
    <row r="62" spans="1:9" x14ac:dyDescent="0.15">
      <c r="A62" s="4">
        <v>60</v>
      </c>
      <c r="D62" s="8" t="s">
        <v>74</v>
      </c>
      <c r="H62" s="8" t="s">
        <v>66</v>
      </c>
      <c r="I62" s="4" t="s">
        <v>103</v>
      </c>
    </row>
    <row r="63" spans="1:9" x14ac:dyDescent="0.15">
      <c r="A63" s="4">
        <v>61</v>
      </c>
      <c r="D63" s="8" t="s">
        <v>75</v>
      </c>
      <c r="H63" s="8" t="s">
        <v>67</v>
      </c>
      <c r="I63" s="4" t="s">
        <v>103</v>
      </c>
    </row>
    <row r="64" spans="1:9" x14ac:dyDescent="0.15">
      <c r="A64" s="4">
        <v>62</v>
      </c>
      <c r="D64" s="8" t="s">
        <v>76</v>
      </c>
      <c r="H64" s="8" t="s">
        <v>68</v>
      </c>
      <c r="I64" s="4" t="s">
        <v>103</v>
      </c>
    </row>
    <row r="65" spans="1:9" x14ac:dyDescent="0.15">
      <c r="A65" s="4">
        <v>63</v>
      </c>
      <c r="D65" s="8" t="s">
        <v>33</v>
      </c>
      <c r="H65" s="8" t="s">
        <v>69</v>
      </c>
      <c r="I65" s="4" t="s">
        <v>103</v>
      </c>
    </row>
    <row r="66" spans="1:9" x14ac:dyDescent="0.15">
      <c r="A66" s="4">
        <v>64</v>
      </c>
      <c r="D66" s="8" t="s">
        <v>34</v>
      </c>
      <c r="H66" s="8" t="s">
        <v>70</v>
      </c>
      <c r="I66" s="4" t="s">
        <v>103</v>
      </c>
    </row>
    <row r="67" spans="1:9" x14ac:dyDescent="0.15">
      <c r="A67" s="4">
        <v>65</v>
      </c>
      <c r="D67" s="8" t="s">
        <v>35</v>
      </c>
      <c r="H67" s="8" t="s">
        <v>71</v>
      </c>
      <c r="I67" s="4" t="s">
        <v>103</v>
      </c>
    </row>
    <row r="68" spans="1:9" x14ac:dyDescent="0.15">
      <c r="A68" s="4">
        <v>66</v>
      </c>
      <c r="D68" s="8" t="s">
        <v>36</v>
      </c>
      <c r="H68" s="8" t="s">
        <v>72</v>
      </c>
      <c r="I68" s="4" t="s">
        <v>103</v>
      </c>
    </row>
    <row r="69" spans="1:9" x14ac:dyDescent="0.15">
      <c r="A69" s="4">
        <v>67</v>
      </c>
      <c r="D69" s="8" t="s">
        <v>37</v>
      </c>
      <c r="H69" s="8" t="s">
        <v>73</v>
      </c>
      <c r="I69" s="4" t="s">
        <v>103</v>
      </c>
    </row>
    <row r="70" spans="1:9" x14ac:dyDescent="0.15">
      <c r="A70" s="4">
        <v>68</v>
      </c>
      <c r="D70" s="8" t="s">
        <v>38</v>
      </c>
      <c r="H70" s="8" t="s">
        <v>74</v>
      </c>
      <c r="I70" s="4" t="s">
        <v>103</v>
      </c>
    </row>
    <row r="71" spans="1:9" x14ac:dyDescent="0.15">
      <c r="A71" s="4">
        <v>69</v>
      </c>
      <c r="D71" s="8" t="s">
        <v>39</v>
      </c>
      <c r="H71" s="8" t="s">
        <v>75</v>
      </c>
      <c r="I71" s="4" t="s">
        <v>103</v>
      </c>
    </row>
    <row r="72" spans="1:9" x14ac:dyDescent="0.15">
      <c r="A72" s="4">
        <v>70</v>
      </c>
      <c r="D72" s="8" t="s">
        <v>40</v>
      </c>
      <c r="H72" s="8" t="s">
        <v>76</v>
      </c>
      <c r="I72" s="4" t="s">
        <v>103</v>
      </c>
    </row>
    <row r="73" spans="1:9" x14ac:dyDescent="0.15">
      <c r="A73" s="4">
        <v>71</v>
      </c>
      <c r="H73" s="8" t="s">
        <v>85</v>
      </c>
      <c r="I73" s="4" t="s">
        <v>103</v>
      </c>
    </row>
    <row r="74" spans="1:9" x14ac:dyDescent="0.15">
      <c r="A74" s="4">
        <v>72</v>
      </c>
      <c r="H74" s="8" t="s">
        <v>86</v>
      </c>
      <c r="I74" s="4" t="s">
        <v>103</v>
      </c>
    </row>
    <row r="75" spans="1:9" x14ac:dyDescent="0.15">
      <c r="A75" s="4">
        <v>73</v>
      </c>
      <c r="H75" s="8" t="s">
        <v>87</v>
      </c>
      <c r="I75" s="4" t="s">
        <v>103</v>
      </c>
    </row>
    <row r="76" spans="1:9" x14ac:dyDescent="0.15">
      <c r="A76" s="4">
        <v>74</v>
      </c>
      <c r="H76" s="8" t="s">
        <v>88</v>
      </c>
      <c r="I76" s="4" t="s">
        <v>103</v>
      </c>
    </row>
    <row r="77" spans="1:9" x14ac:dyDescent="0.15">
      <c r="A77" s="4">
        <v>75</v>
      </c>
      <c r="H77" s="8" t="s">
        <v>89</v>
      </c>
      <c r="I77" s="4" t="s">
        <v>103</v>
      </c>
    </row>
    <row r="78" spans="1:9" x14ac:dyDescent="0.15">
      <c r="A78" s="4">
        <v>76</v>
      </c>
      <c r="H78" s="8" t="s">
        <v>90</v>
      </c>
      <c r="I78" s="4" t="s">
        <v>103</v>
      </c>
    </row>
    <row r="79" spans="1:9" x14ac:dyDescent="0.15">
      <c r="A79" s="4">
        <v>77</v>
      </c>
      <c r="H79" s="8" t="s">
        <v>91</v>
      </c>
      <c r="I79" s="4" t="s">
        <v>103</v>
      </c>
    </row>
    <row r="80" spans="1:9" x14ac:dyDescent="0.15">
      <c r="A80" s="4">
        <v>78</v>
      </c>
      <c r="H80" s="8" t="s">
        <v>92</v>
      </c>
      <c r="I80" s="4" t="s">
        <v>103</v>
      </c>
    </row>
    <row r="81" spans="1:9" x14ac:dyDescent="0.15">
      <c r="A81" s="4">
        <v>79</v>
      </c>
      <c r="H81" s="8" t="s">
        <v>93</v>
      </c>
      <c r="I81" s="4" t="s">
        <v>103</v>
      </c>
    </row>
    <row r="82" spans="1:9" x14ac:dyDescent="0.15">
      <c r="A82" s="4">
        <v>80</v>
      </c>
      <c r="H82" s="8" t="s">
        <v>94</v>
      </c>
      <c r="I82" s="4" t="s">
        <v>103</v>
      </c>
    </row>
    <row r="83" spans="1:9" x14ac:dyDescent="0.15">
      <c r="A83" s="4">
        <v>81</v>
      </c>
      <c r="H83" s="8" t="s">
        <v>95</v>
      </c>
      <c r="I83" s="4" t="s">
        <v>103</v>
      </c>
    </row>
    <row r="84" spans="1:9" x14ac:dyDescent="0.15">
      <c r="A84" s="4">
        <v>82</v>
      </c>
      <c r="H84" s="8" t="s">
        <v>96</v>
      </c>
      <c r="I84" s="4" t="s">
        <v>103</v>
      </c>
    </row>
    <row r="85" spans="1:9" x14ac:dyDescent="0.15">
      <c r="A85" s="4">
        <v>83</v>
      </c>
      <c r="H85" s="8" t="s">
        <v>97</v>
      </c>
      <c r="I85" s="4" t="s">
        <v>103</v>
      </c>
    </row>
    <row r="86" spans="1:9" x14ac:dyDescent="0.15">
      <c r="A86" s="4">
        <v>84</v>
      </c>
      <c r="H86" s="8" t="s">
        <v>98</v>
      </c>
      <c r="I86" s="4" t="s">
        <v>103</v>
      </c>
    </row>
    <row r="87" spans="1:9" x14ac:dyDescent="0.15">
      <c r="A87" s="4">
        <v>85</v>
      </c>
      <c r="H87" s="8" t="s">
        <v>99</v>
      </c>
      <c r="I87" s="4" t="s">
        <v>103</v>
      </c>
    </row>
    <row r="88" spans="1:9" x14ac:dyDescent="0.15">
      <c r="A88" s="4">
        <v>86</v>
      </c>
      <c r="H88" s="8" t="s">
        <v>100</v>
      </c>
      <c r="I88" s="4" t="s">
        <v>103</v>
      </c>
    </row>
    <row r="89" spans="1:9" x14ac:dyDescent="0.15">
      <c r="A89" s="4">
        <v>87</v>
      </c>
      <c r="H89" s="8" t="s">
        <v>33</v>
      </c>
      <c r="I89" s="4" t="s">
        <v>103</v>
      </c>
    </row>
    <row r="90" spans="1:9" x14ac:dyDescent="0.15">
      <c r="A90" s="4">
        <v>88</v>
      </c>
      <c r="H90" s="8" t="s">
        <v>34</v>
      </c>
      <c r="I90" s="4" t="s">
        <v>103</v>
      </c>
    </row>
    <row r="91" spans="1:9" x14ac:dyDescent="0.15">
      <c r="A91" s="4">
        <v>89</v>
      </c>
      <c r="H91" s="8" t="s">
        <v>35</v>
      </c>
      <c r="I91" s="4" t="s">
        <v>103</v>
      </c>
    </row>
    <row r="92" spans="1:9" x14ac:dyDescent="0.15">
      <c r="A92" s="4">
        <v>90</v>
      </c>
      <c r="H92" s="8" t="s">
        <v>36</v>
      </c>
      <c r="I92" s="4" t="s">
        <v>103</v>
      </c>
    </row>
    <row r="93" spans="1:9" x14ac:dyDescent="0.15">
      <c r="A93" s="4">
        <v>91</v>
      </c>
      <c r="H93" s="8" t="s">
        <v>37</v>
      </c>
      <c r="I93" s="4" t="s">
        <v>103</v>
      </c>
    </row>
    <row r="94" spans="1:9" x14ac:dyDescent="0.15">
      <c r="A94" s="4">
        <v>92</v>
      </c>
      <c r="H94" s="8" t="s">
        <v>38</v>
      </c>
      <c r="I94" s="4" t="s">
        <v>103</v>
      </c>
    </row>
    <row r="95" spans="1:9" x14ac:dyDescent="0.15">
      <c r="A95" s="4">
        <v>93</v>
      </c>
      <c r="H95" s="8" t="s">
        <v>39</v>
      </c>
      <c r="I95" s="4" t="s">
        <v>103</v>
      </c>
    </row>
    <row r="96" spans="1:9" x14ac:dyDescent="0.15">
      <c r="A96" s="4">
        <v>94</v>
      </c>
      <c r="H96" s="8" t="s">
        <v>40</v>
      </c>
      <c r="I96" s="4" t="s">
        <v>103</v>
      </c>
    </row>
  </sheetData>
  <phoneticPr fontId="1"/>
  <pageMargins left="0.25" right="0.25" top="0.75" bottom="0.75" header="0.3" footer="0.3"/>
  <pageSetup paperSize="8" scale="7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07AB-BA66-4842-BA17-B7E5D83C4236}">
  <sheetPr>
    <pageSetUpPr fitToPage="1"/>
  </sheetPr>
  <dimension ref="A1:M98"/>
  <sheetViews>
    <sheetView workbookViewId="0">
      <selection activeCell="F41" sqref="F41"/>
    </sheetView>
  </sheetViews>
  <sheetFormatPr defaultRowHeight="13.5" x14ac:dyDescent="0.15"/>
  <cols>
    <col min="2" max="2" width="19.875" customWidth="1"/>
    <col min="5" max="5" width="23.5" customWidth="1"/>
    <col min="6" max="6" width="53.375" customWidth="1"/>
    <col min="7" max="7" width="20.125" customWidth="1"/>
    <col min="12" max="12" width="20.625" customWidth="1"/>
  </cols>
  <sheetData>
    <row r="1" spans="1:13" x14ac:dyDescent="0.15">
      <c r="B1" t="s">
        <v>135</v>
      </c>
    </row>
    <row r="2" spans="1:13" x14ac:dyDescent="0.15">
      <c r="B2" t="s">
        <v>136</v>
      </c>
    </row>
    <row r="4" spans="1:13" x14ac:dyDescent="0.15">
      <c r="B4" s="4" t="s">
        <v>132</v>
      </c>
      <c r="C4" s="4" t="s">
        <v>101</v>
      </c>
      <c r="D4" t="s">
        <v>131</v>
      </c>
      <c r="G4" s="4" t="s">
        <v>133</v>
      </c>
      <c r="H4" s="4" t="s">
        <v>101</v>
      </c>
      <c r="L4" s="4" t="s">
        <v>134</v>
      </c>
      <c r="M4" s="4" t="s">
        <v>101</v>
      </c>
    </row>
    <row r="5" spans="1:13" x14ac:dyDescent="0.15">
      <c r="A5" s="4">
        <v>1</v>
      </c>
      <c r="B5" s="5" t="s">
        <v>7</v>
      </c>
      <c r="C5" s="4" t="s">
        <v>102</v>
      </c>
      <c r="G5" s="6" t="s">
        <v>7</v>
      </c>
      <c r="H5" s="4" t="s">
        <v>102</v>
      </c>
      <c r="L5" s="6" t="s">
        <v>7</v>
      </c>
      <c r="M5" s="4" t="s">
        <v>102</v>
      </c>
    </row>
    <row r="6" spans="1:13" x14ac:dyDescent="0.15">
      <c r="A6" s="4">
        <v>2</v>
      </c>
      <c r="B6" s="7" t="s">
        <v>8</v>
      </c>
      <c r="C6" s="4" t="s">
        <v>102</v>
      </c>
      <c r="G6" s="8" t="s">
        <v>8</v>
      </c>
      <c r="H6" s="4" t="s">
        <v>102</v>
      </c>
      <c r="L6" s="8" t="s">
        <v>8</v>
      </c>
      <c r="M6" s="4" t="s">
        <v>102</v>
      </c>
    </row>
    <row r="7" spans="1:13" x14ac:dyDescent="0.15">
      <c r="A7" s="4">
        <v>3</v>
      </c>
      <c r="B7" s="7" t="s">
        <v>9</v>
      </c>
      <c r="C7" s="4" t="s">
        <v>102</v>
      </c>
      <c r="G7" s="8" t="s">
        <v>9</v>
      </c>
      <c r="H7" s="4" t="s">
        <v>102</v>
      </c>
      <c r="L7" s="8" t="s">
        <v>9</v>
      </c>
      <c r="M7" s="4" t="s">
        <v>102</v>
      </c>
    </row>
    <row r="8" spans="1:13" x14ac:dyDescent="0.15">
      <c r="A8" s="4">
        <v>4</v>
      </c>
      <c r="B8" s="7" t="s">
        <v>10</v>
      </c>
      <c r="C8" s="4" t="s">
        <v>102</v>
      </c>
      <c r="G8" s="8" t="s">
        <v>10</v>
      </c>
      <c r="H8" s="4" t="s">
        <v>102</v>
      </c>
      <c r="L8" s="8" t="s">
        <v>10</v>
      </c>
      <c r="M8" s="4" t="s">
        <v>102</v>
      </c>
    </row>
    <row r="9" spans="1:13" x14ac:dyDescent="0.15">
      <c r="A9" s="4">
        <v>5</v>
      </c>
      <c r="B9" s="8" t="s">
        <v>14</v>
      </c>
      <c r="C9" s="4" t="s">
        <v>102</v>
      </c>
      <c r="D9" t="s">
        <v>114</v>
      </c>
      <c r="F9" t="s">
        <v>137</v>
      </c>
      <c r="G9" s="8" t="s">
        <v>14</v>
      </c>
      <c r="H9" s="4" t="s">
        <v>102</v>
      </c>
      <c r="L9" s="8" t="s">
        <v>14</v>
      </c>
      <c r="M9" s="4" t="s">
        <v>102</v>
      </c>
    </row>
    <row r="10" spans="1:13" x14ac:dyDescent="0.15">
      <c r="A10" s="4">
        <v>6</v>
      </c>
      <c r="B10" s="8" t="s">
        <v>15</v>
      </c>
      <c r="C10" s="4" t="s">
        <v>103</v>
      </c>
      <c r="D10" t="s">
        <v>114</v>
      </c>
      <c r="G10" s="8" t="s">
        <v>15</v>
      </c>
      <c r="H10" s="4" t="s">
        <v>103</v>
      </c>
      <c r="L10" s="8" t="s">
        <v>15</v>
      </c>
      <c r="M10" s="4" t="s">
        <v>103</v>
      </c>
    </row>
    <row r="11" spans="1:13" x14ac:dyDescent="0.15">
      <c r="A11" s="4">
        <v>7</v>
      </c>
      <c r="B11" s="8" t="s">
        <v>16</v>
      </c>
      <c r="C11" s="4" t="s">
        <v>102</v>
      </c>
      <c r="D11" t="s">
        <v>114</v>
      </c>
      <c r="G11" s="8" t="s">
        <v>16</v>
      </c>
      <c r="H11" s="4" t="s">
        <v>102</v>
      </c>
      <c r="L11" s="8" t="s">
        <v>16</v>
      </c>
      <c r="M11" s="4" t="s">
        <v>102</v>
      </c>
    </row>
    <row r="12" spans="1:13" x14ac:dyDescent="0.15">
      <c r="A12" s="4">
        <v>8</v>
      </c>
      <c r="B12" s="8" t="s">
        <v>17</v>
      </c>
      <c r="C12" s="4" t="s">
        <v>103</v>
      </c>
      <c r="D12" t="s">
        <v>114</v>
      </c>
      <c r="G12" s="8" t="s">
        <v>17</v>
      </c>
      <c r="H12" s="4" t="s">
        <v>103</v>
      </c>
      <c r="L12" s="8" t="s">
        <v>17</v>
      </c>
      <c r="M12" s="4" t="s">
        <v>103</v>
      </c>
    </row>
    <row r="13" spans="1:13" x14ac:dyDescent="0.15">
      <c r="A13" s="4">
        <v>10</v>
      </c>
      <c r="B13" s="7" t="s">
        <v>18</v>
      </c>
      <c r="C13" s="4" t="s">
        <v>102</v>
      </c>
      <c r="G13" s="8" t="s">
        <v>18</v>
      </c>
      <c r="H13" s="4" t="s">
        <v>102</v>
      </c>
      <c r="L13" s="8" t="s">
        <v>18</v>
      </c>
      <c r="M13" s="4" t="s">
        <v>102</v>
      </c>
    </row>
    <row r="14" spans="1:13" x14ac:dyDescent="0.15">
      <c r="A14" s="4">
        <v>11</v>
      </c>
      <c r="B14" s="7" t="s">
        <v>19</v>
      </c>
      <c r="C14" s="4"/>
      <c r="G14" s="8" t="s">
        <v>19</v>
      </c>
      <c r="H14" s="4" t="s">
        <v>102</v>
      </c>
      <c r="L14" s="8" t="s">
        <v>19</v>
      </c>
      <c r="M14" s="4" t="s">
        <v>102</v>
      </c>
    </row>
    <row r="15" spans="1:13" x14ac:dyDescent="0.15">
      <c r="A15" s="4">
        <v>12</v>
      </c>
      <c r="B15" s="8" t="s">
        <v>20</v>
      </c>
      <c r="C15" s="4" t="s">
        <v>102</v>
      </c>
      <c r="D15" t="s">
        <v>115</v>
      </c>
      <c r="F15" t="s">
        <v>138</v>
      </c>
      <c r="G15" s="8" t="s">
        <v>20</v>
      </c>
      <c r="H15" s="4" t="s">
        <v>102</v>
      </c>
      <c r="L15" s="8" t="s">
        <v>20</v>
      </c>
      <c r="M15" s="4" t="s">
        <v>102</v>
      </c>
    </row>
    <row r="16" spans="1:13" x14ac:dyDescent="0.15">
      <c r="A16" s="4">
        <v>13</v>
      </c>
      <c r="B16" s="8" t="s">
        <v>21</v>
      </c>
      <c r="C16" s="4" t="s">
        <v>103</v>
      </c>
      <c r="D16" t="s">
        <v>116</v>
      </c>
      <c r="F16" t="s">
        <v>139</v>
      </c>
      <c r="G16" s="8" t="s">
        <v>21</v>
      </c>
      <c r="H16" s="4" t="s">
        <v>102</v>
      </c>
      <c r="L16" s="8" t="s">
        <v>21</v>
      </c>
      <c r="M16" s="4" t="s">
        <v>102</v>
      </c>
    </row>
    <row r="17" spans="1:13" x14ac:dyDescent="0.15">
      <c r="A17" s="4">
        <v>14</v>
      </c>
      <c r="B17" s="8" t="s">
        <v>22</v>
      </c>
      <c r="C17" s="4" t="s">
        <v>103</v>
      </c>
      <c r="E17" s="4"/>
      <c r="F17" t="s">
        <v>140</v>
      </c>
      <c r="G17" s="8" t="s">
        <v>22</v>
      </c>
      <c r="H17" s="4" t="s">
        <v>103</v>
      </c>
      <c r="L17" s="8" t="s">
        <v>22</v>
      </c>
      <c r="M17" s="4" t="s">
        <v>103</v>
      </c>
    </row>
    <row r="18" spans="1:13" x14ac:dyDescent="0.15">
      <c r="A18" s="4">
        <v>15</v>
      </c>
      <c r="B18" s="8" t="s">
        <v>23</v>
      </c>
      <c r="C18" s="4" t="s">
        <v>103</v>
      </c>
      <c r="G18" s="8" t="s">
        <v>23</v>
      </c>
      <c r="H18" s="4" t="s">
        <v>103</v>
      </c>
      <c r="L18" s="8" t="s">
        <v>23</v>
      </c>
      <c r="M18" s="4" t="s">
        <v>103</v>
      </c>
    </row>
    <row r="19" spans="1:13" x14ac:dyDescent="0.15">
      <c r="A19" s="4">
        <v>16</v>
      </c>
      <c r="B19" s="9" t="s">
        <v>24</v>
      </c>
      <c r="C19" s="4" t="s">
        <v>102</v>
      </c>
      <c r="D19" t="s">
        <v>117</v>
      </c>
      <c r="G19" s="8" t="s">
        <v>41</v>
      </c>
      <c r="H19" s="4" t="s">
        <v>103</v>
      </c>
      <c r="L19" s="8" t="s">
        <v>41</v>
      </c>
      <c r="M19" s="4" t="s">
        <v>103</v>
      </c>
    </row>
    <row r="20" spans="1:13" x14ac:dyDescent="0.15">
      <c r="A20" s="4">
        <v>17</v>
      </c>
      <c r="B20" s="9" t="s">
        <v>11</v>
      </c>
      <c r="C20" s="4" t="s">
        <v>102</v>
      </c>
      <c r="D20" t="s">
        <v>118</v>
      </c>
      <c r="G20" s="8" t="s">
        <v>42</v>
      </c>
      <c r="H20" s="4" t="s">
        <v>103</v>
      </c>
      <c r="L20" s="8" t="s">
        <v>42</v>
      </c>
      <c r="M20" s="4" t="s">
        <v>103</v>
      </c>
    </row>
    <row r="21" spans="1:13" x14ac:dyDescent="0.15">
      <c r="A21" s="4">
        <v>18</v>
      </c>
      <c r="B21" s="9" t="s">
        <v>12</v>
      </c>
      <c r="C21" s="4" t="s">
        <v>103</v>
      </c>
      <c r="G21" s="8" t="s">
        <v>43</v>
      </c>
      <c r="H21" s="4" t="s">
        <v>103</v>
      </c>
      <c r="L21" s="8" t="s">
        <v>43</v>
      </c>
      <c r="M21" s="4" t="s">
        <v>103</v>
      </c>
    </row>
    <row r="22" spans="1:13" x14ac:dyDescent="0.15">
      <c r="A22" s="4">
        <v>19</v>
      </c>
      <c r="B22" s="9" t="s">
        <v>13</v>
      </c>
      <c r="C22" s="4" t="s">
        <v>103</v>
      </c>
      <c r="G22" s="8" t="s">
        <v>44</v>
      </c>
      <c r="H22" s="4" t="s">
        <v>103</v>
      </c>
      <c r="L22" s="8" t="s">
        <v>44</v>
      </c>
      <c r="M22" s="4" t="s">
        <v>103</v>
      </c>
    </row>
    <row r="23" spans="1:13" x14ac:dyDescent="0.15">
      <c r="A23" s="4">
        <v>20</v>
      </c>
      <c r="B23" s="8" t="s">
        <v>25</v>
      </c>
      <c r="C23" s="4" t="s">
        <v>102</v>
      </c>
      <c r="D23" t="s">
        <v>119</v>
      </c>
      <c r="F23" t="s">
        <v>138</v>
      </c>
      <c r="G23" s="8" t="s">
        <v>45</v>
      </c>
      <c r="H23" s="4" t="s">
        <v>103</v>
      </c>
      <c r="L23" s="8" t="s">
        <v>45</v>
      </c>
      <c r="M23" s="4" t="s">
        <v>103</v>
      </c>
    </row>
    <row r="24" spans="1:13" x14ac:dyDescent="0.15">
      <c r="A24" s="4">
        <v>21</v>
      </c>
      <c r="B24" s="8" t="s">
        <v>26</v>
      </c>
      <c r="C24" s="4" t="s">
        <v>103</v>
      </c>
      <c r="D24" t="s">
        <v>120</v>
      </c>
      <c r="F24" t="s">
        <v>142</v>
      </c>
      <c r="G24" s="8" t="s">
        <v>46</v>
      </c>
      <c r="H24" s="4" t="s">
        <v>103</v>
      </c>
      <c r="L24" s="8" t="s">
        <v>46</v>
      </c>
      <c r="M24" s="4" t="s">
        <v>103</v>
      </c>
    </row>
    <row r="25" spans="1:13" x14ac:dyDescent="0.15">
      <c r="A25" s="4">
        <v>22</v>
      </c>
      <c r="B25" s="8" t="s">
        <v>27</v>
      </c>
      <c r="C25" s="4" t="s">
        <v>102</v>
      </c>
      <c r="G25" s="8" t="s">
        <v>47</v>
      </c>
      <c r="H25" s="4" t="s">
        <v>103</v>
      </c>
      <c r="L25" s="8" t="s">
        <v>47</v>
      </c>
      <c r="M25" s="4" t="s">
        <v>103</v>
      </c>
    </row>
    <row r="26" spans="1:13" x14ac:dyDescent="0.15">
      <c r="A26" s="4">
        <v>23</v>
      </c>
      <c r="B26" s="8" t="s">
        <v>28</v>
      </c>
      <c r="C26" s="4" t="s">
        <v>103</v>
      </c>
      <c r="G26" s="8" t="s">
        <v>48</v>
      </c>
      <c r="H26" s="4" t="s">
        <v>103</v>
      </c>
      <c r="L26" s="8" t="s">
        <v>48</v>
      </c>
      <c r="M26" s="4" t="s">
        <v>103</v>
      </c>
    </row>
    <row r="27" spans="1:13" x14ac:dyDescent="0.15">
      <c r="A27" s="4">
        <v>24</v>
      </c>
      <c r="B27" s="8" t="s">
        <v>29</v>
      </c>
      <c r="C27" s="4" t="s">
        <v>103</v>
      </c>
      <c r="G27" s="8" t="s">
        <v>49</v>
      </c>
      <c r="H27" s="4" t="s">
        <v>103</v>
      </c>
      <c r="L27" s="8" t="s">
        <v>49</v>
      </c>
      <c r="M27" s="4" t="s">
        <v>103</v>
      </c>
    </row>
    <row r="28" spans="1:13" x14ac:dyDescent="0.15">
      <c r="A28" s="4">
        <v>25</v>
      </c>
      <c r="B28" s="8" t="s">
        <v>30</v>
      </c>
      <c r="C28" s="4" t="s">
        <v>103</v>
      </c>
      <c r="G28" s="8" t="s">
        <v>50</v>
      </c>
      <c r="H28" s="4" t="s">
        <v>103</v>
      </c>
      <c r="L28" s="8" t="s">
        <v>50</v>
      </c>
      <c r="M28" s="4" t="s">
        <v>103</v>
      </c>
    </row>
    <row r="29" spans="1:13" x14ac:dyDescent="0.15">
      <c r="A29" s="4">
        <v>26</v>
      </c>
      <c r="B29" s="8" t="s">
        <v>31</v>
      </c>
      <c r="C29" s="4" t="s">
        <v>103</v>
      </c>
      <c r="G29" s="8" t="s">
        <v>51</v>
      </c>
      <c r="H29" s="4" t="s">
        <v>103</v>
      </c>
      <c r="L29" s="8" t="s">
        <v>51</v>
      </c>
      <c r="M29" s="4" t="s">
        <v>103</v>
      </c>
    </row>
    <row r="30" spans="1:13" x14ac:dyDescent="0.15">
      <c r="A30" s="4">
        <v>27</v>
      </c>
      <c r="B30" s="8" t="s">
        <v>32</v>
      </c>
      <c r="C30" s="4" t="s">
        <v>103</v>
      </c>
      <c r="G30" s="8" t="s">
        <v>52</v>
      </c>
      <c r="H30" s="4" t="s">
        <v>103</v>
      </c>
      <c r="L30" s="8" t="s">
        <v>52</v>
      </c>
      <c r="M30" s="4" t="s">
        <v>103</v>
      </c>
    </row>
    <row r="31" spans="1:13" x14ac:dyDescent="0.15">
      <c r="A31" s="4">
        <v>28</v>
      </c>
      <c r="B31" s="8" t="s">
        <v>33</v>
      </c>
      <c r="C31" s="4" t="s">
        <v>103</v>
      </c>
      <c r="D31" t="s">
        <v>121</v>
      </c>
      <c r="F31" t="s">
        <v>141</v>
      </c>
      <c r="G31" s="8" t="s">
        <v>24</v>
      </c>
      <c r="H31" s="4" t="s">
        <v>102</v>
      </c>
      <c r="L31" s="8" t="s">
        <v>77</v>
      </c>
      <c r="M31" s="4" t="s">
        <v>103</v>
      </c>
    </row>
    <row r="32" spans="1:13" x14ac:dyDescent="0.15">
      <c r="A32" s="4">
        <v>29</v>
      </c>
      <c r="B32" s="8" t="s">
        <v>34</v>
      </c>
      <c r="C32" s="4" t="s">
        <v>103</v>
      </c>
      <c r="D32" t="s">
        <v>122</v>
      </c>
      <c r="G32" s="8" t="s">
        <v>11</v>
      </c>
      <c r="H32" s="4" t="s">
        <v>102</v>
      </c>
      <c r="L32" s="8" t="s">
        <v>78</v>
      </c>
      <c r="M32" s="4" t="s">
        <v>103</v>
      </c>
    </row>
    <row r="33" spans="1:13" x14ac:dyDescent="0.15">
      <c r="A33" s="4">
        <v>30</v>
      </c>
      <c r="B33" s="8" t="s">
        <v>35</v>
      </c>
      <c r="C33" s="4" t="s">
        <v>103</v>
      </c>
      <c r="G33" s="8" t="s">
        <v>12</v>
      </c>
      <c r="H33" s="4" t="s">
        <v>103</v>
      </c>
      <c r="L33" s="8" t="s">
        <v>79</v>
      </c>
      <c r="M33" s="4" t="s">
        <v>103</v>
      </c>
    </row>
    <row r="34" spans="1:13" x14ac:dyDescent="0.15">
      <c r="A34" s="4">
        <v>31</v>
      </c>
      <c r="B34" s="8" t="s">
        <v>36</v>
      </c>
      <c r="C34" s="4" t="s">
        <v>103</v>
      </c>
      <c r="G34" s="8" t="s">
        <v>13</v>
      </c>
      <c r="H34" s="4" t="s">
        <v>103</v>
      </c>
      <c r="L34" s="8" t="s">
        <v>80</v>
      </c>
      <c r="M34" s="4" t="s">
        <v>103</v>
      </c>
    </row>
    <row r="35" spans="1:13" x14ac:dyDescent="0.15">
      <c r="A35" s="4">
        <v>32</v>
      </c>
      <c r="B35" s="8" t="s">
        <v>37</v>
      </c>
      <c r="C35" s="4" t="s">
        <v>103</v>
      </c>
      <c r="G35" s="8" t="s">
        <v>25</v>
      </c>
      <c r="H35" s="4" t="s">
        <v>102</v>
      </c>
      <c r="L35" s="8" t="s">
        <v>81</v>
      </c>
      <c r="M35" s="4" t="s">
        <v>103</v>
      </c>
    </row>
    <row r="36" spans="1:13" x14ac:dyDescent="0.15">
      <c r="A36" s="4">
        <v>33</v>
      </c>
      <c r="B36" s="8" t="s">
        <v>38</v>
      </c>
      <c r="C36" s="4" t="s">
        <v>103</v>
      </c>
      <c r="G36" s="8" t="s">
        <v>26</v>
      </c>
      <c r="H36" s="4" t="s">
        <v>103</v>
      </c>
      <c r="L36" s="8" t="s">
        <v>82</v>
      </c>
      <c r="M36" s="4" t="s">
        <v>103</v>
      </c>
    </row>
    <row r="37" spans="1:13" x14ac:dyDescent="0.15">
      <c r="A37" s="4">
        <v>34</v>
      </c>
      <c r="B37" s="8" t="s">
        <v>39</v>
      </c>
      <c r="C37" s="4" t="s">
        <v>103</v>
      </c>
      <c r="G37" s="8" t="s">
        <v>27</v>
      </c>
      <c r="H37" s="4" t="s">
        <v>102</v>
      </c>
      <c r="L37" s="8" t="s">
        <v>83</v>
      </c>
      <c r="M37" s="4" t="s">
        <v>103</v>
      </c>
    </row>
    <row r="38" spans="1:13" x14ac:dyDescent="0.15">
      <c r="A38" s="4">
        <v>35</v>
      </c>
      <c r="B38" s="8" t="s">
        <v>40</v>
      </c>
      <c r="C38" s="4" t="s">
        <v>103</v>
      </c>
      <c r="G38" s="8" t="s">
        <v>28</v>
      </c>
      <c r="H38" s="4" t="s">
        <v>103</v>
      </c>
      <c r="L38" s="8" t="s">
        <v>84</v>
      </c>
      <c r="M38" s="4" t="s">
        <v>103</v>
      </c>
    </row>
    <row r="39" spans="1:13" x14ac:dyDescent="0.15">
      <c r="A39" s="4">
        <v>36</v>
      </c>
      <c r="G39" s="8" t="s">
        <v>29</v>
      </c>
      <c r="H39" s="4" t="s">
        <v>103</v>
      </c>
      <c r="L39" s="8" t="s">
        <v>24</v>
      </c>
      <c r="M39" s="4" t="s">
        <v>102</v>
      </c>
    </row>
    <row r="40" spans="1:13" x14ac:dyDescent="0.15">
      <c r="A40" s="4">
        <v>37</v>
      </c>
      <c r="B40" s="10" t="s">
        <v>123</v>
      </c>
      <c r="G40" s="8" t="s">
        <v>30</v>
      </c>
      <c r="H40" s="4" t="s">
        <v>103</v>
      </c>
      <c r="L40" s="8" t="s">
        <v>11</v>
      </c>
      <c r="M40" s="4" t="s">
        <v>102</v>
      </c>
    </row>
    <row r="41" spans="1:13" x14ac:dyDescent="0.15">
      <c r="A41" s="4">
        <v>38</v>
      </c>
      <c r="B41" s="11" t="s">
        <v>124</v>
      </c>
      <c r="G41" s="8" t="s">
        <v>31</v>
      </c>
      <c r="H41" s="4" t="s">
        <v>103</v>
      </c>
      <c r="L41" s="8" t="s">
        <v>12</v>
      </c>
      <c r="M41" s="4" t="s">
        <v>103</v>
      </c>
    </row>
    <row r="42" spans="1:13" x14ac:dyDescent="0.15">
      <c r="A42" s="4">
        <v>39</v>
      </c>
      <c r="B42" s="11" t="s">
        <v>125</v>
      </c>
      <c r="G42" s="8" t="s">
        <v>32</v>
      </c>
      <c r="H42" s="4" t="s">
        <v>103</v>
      </c>
      <c r="L42" s="8" t="s">
        <v>13</v>
      </c>
      <c r="M42" s="4" t="s">
        <v>103</v>
      </c>
    </row>
    <row r="43" spans="1:13" x14ac:dyDescent="0.15">
      <c r="A43" s="4">
        <v>40</v>
      </c>
      <c r="G43" s="8" t="s">
        <v>53</v>
      </c>
      <c r="H43" s="4" t="s">
        <v>103</v>
      </c>
      <c r="L43" s="8" t="s">
        <v>25</v>
      </c>
      <c r="M43" s="4" t="s">
        <v>102</v>
      </c>
    </row>
    <row r="44" spans="1:13" x14ac:dyDescent="0.15">
      <c r="A44" s="4">
        <v>41</v>
      </c>
      <c r="B44" t="s">
        <v>126</v>
      </c>
      <c r="G44" s="8" t="s">
        <v>54</v>
      </c>
      <c r="H44" s="4" t="s">
        <v>103</v>
      </c>
      <c r="L44" s="8" t="s">
        <v>26</v>
      </c>
      <c r="M44" s="4" t="s">
        <v>103</v>
      </c>
    </row>
    <row r="45" spans="1:13" x14ac:dyDescent="0.15">
      <c r="A45" s="4">
        <v>42</v>
      </c>
      <c r="B45" t="s">
        <v>127</v>
      </c>
      <c r="G45" s="8" t="s">
        <v>55</v>
      </c>
      <c r="H45" s="4" t="s">
        <v>103</v>
      </c>
      <c r="L45" s="8" t="s">
        <v>27</v>
      </c>
      <c r="M45" s="4" t="s">
        <v>102</v>
      </c>
    </row>
    <row r="46" spans="1:13" x14ac:dyDescent="0.15">
      <c r="A46" s="4">
        <v>43</v>
      </c>
      <c r="B46" t="s">
        <v>128</v>
      </c>
      <c r="E46" t="s">
        <v>129</v>
      </c>
      <c r="G46" s="8" t="s">
        <v>56</v>
      </c>
      <c r="H46" s="4" t="s">
        <v>103</v>
      </c>
      <c r="L46" s="8" t="s">
        <v>28</v>
      </c>
      <c r="M46" s="4" t="s">
        <v>103</v>
      </c>
    </row>
    <row r="47" spans="1:13" x14ac:dyDescent="0.15">
      <c r="A47" s="4">
        <v>44</v>
      </c>
      <c r="G47" s="8" t="s">
        <v>57</v>
      </c>
      <c r="H47" s="4" t="s">
        <v>103</v>
      </c>
      <c r="L47" s="8" t="s">
        <v>29</v>
      </c>
      <c r="M47" s="4" t="s">
        <v>103</v>
      </c>
    </row>
    <row r="48" spans="1:13" x14ac:dyDescent="0.15">
      <c r="A48" s="4">
        <v>45</v>
      </c>
      <c r="G48" s="8" t="s">
        <v>58</v>
      </c>
      <c r="H48" s="4" t="s">
        <v>103</v>
      </c>
      <c r="L48" s="8" t="s">
        <v>30</v>
      </c>
      <c r="M48" s="4" t="s">
        <v>103</v>
      </c>
    </row>
    <row r="49" spans="1:13" x14ac:dyDescent="0.15">
      <c r="A49" s="4">
        <v>46</v>
      </c>
      <c r="B49" t="s">
        <v>130</v>
      </c>
      <c r="G49" s="8" t="s">
        <v>59</v>
      </c>
      <c r="H49" s="4" t="s">
        <v>103</v>
      </c>
      <c r="L49" s="8" t="s">
        <v>31</v>
      </c>
      <c r="M49" s="4" t="s">
        <v>103</v>
      </c>
    </row>
    <row r="50" spans="1:13" x14ac:dyDescent="0.15">
      <c r="A50" s="4">
        <v>47</v>
      </c>
      <c r="G50" s="8" t="s">
        <v>60</v>
      </c>
      <c r="H50" s="4" t="s">
        <v>103</v>
      </c>
      <c r="L50" s="8" t="s">
        <v>32</v>
      </c>
      <c r="M50" s="4" t="s">
        <v>103</v>
      </c>
    </row>
    <row r="51" spans="1:13" x14ac:dyDescent="0.15">
      <c r="A51" s="4">
        <v>48</v>
      </c>
      <c r="G51" s="8" t="s">
        <v>61</v>
      </c>
      <c r="H51" s="4" t="s">
        <v>103</v>
      </c>
      <c r="L51" s="8" t="s">
        <v>53</v>
      </c>
      <c r="M51" s="4" t="s">
        <v>103</v>
      </c>
    </row>
    <row r="52" spans="1:13" x14ac:dyDescent="0.15">
      <c r="A52" s="4">
        <v>49</v>
      </c>
      <c r="G52" s="8" t="s">
        <v>62</v>
      </c>
      <c r="H52" s="4" t="s">
        <v>103</v>
      </c>
      <c r="L52" s="8" t="s">
        <v>54</v>
      </c>
      <c r="M52" s="4" t="s">
        <v>103</v>
      </c>
    </row>
    <row r="53" spans="1:13" x14ac:dyDescent="0.15">
      <c r="A53" s="4">
        <v>50</v>
      </c>
      <c r="G53" s="8" t="s">
        <v>63</v>
      </c>
      <c r="H53" s="4" t="s">
        <v>103</v>
      </c>
      <c r="L53" s="8" t="s">
        <v>55</v>
      </c>
      <c r="M53" s="4" t="s">
        <v>103</v>
      </c>
    </row>
    <row r="54" spans="1:13" x14ac:dyDescent="0.15">
      <c r="A54" s="4">
        <v>51</v>
      </c>
      <c r="G54" s="8" t="s">
        <v>64</v>
      </c>
      <c r="H54" s="4" t="s">
        <v>103</v>
      </c>
      <c r="L54" s="8" t="s">
        <v>56</v>
      </c>
      <c r="M54" s="4" t="s">
        <v>103</v>
      </c>
    </row>
    <row r="55" spans="1:13" x14ac:dyDescent="0.15">
      <c r="A55" s="4">
        <v>52</v>
      </c>
      <c r="G55" s="8" t="s">
        <v>65</v>
      </c>
      <c r="H55" s="4" t="s">
        <v>103</v>
      </c>
      <c r="L55" s="8" t="s">
        <v>57</v>
      </c>
      <c r="M55" s="4" t="s">
        <v>103</v>
      </c>
    </row>
    <row r="56" spans="1:13" x14ac:dyDescent="0.15">
      <c r="A56" s="4">
        <v>53</v>
      </c>
      <c r="G56" s="8" t="s">
        <v>66</v>
      </c>
      <c r="H56" s="4" t="s">
        <v>103</v>
      </c>
      <c r="L56" s="8" t="s">
        <v>58</v>
      </c>
      <c r="M56" s="4" t="s">
        <v>103</v>
      </c>
    </row>
    <row r="57" spans="1:13" x14ac:dyDescent="0.15">
      <c r="A57" s="4">
        <v>54</v>
      </c>
      <c r="G57" s="8" t="s">
        <v>67</v>
      </c>
      <c r="H57" s="4" t="s">
        <v>103</v>
      </c>
      <c r="L57" s="8" t="s">
        <v>59</v>
      </c>
      <c r="M57" s="4" t="s">
        <v>103</v>
      </c>
    </row>
    <row r="58" spans="1:13" x14ac:dyDescent="0.15">
      <c r="A58" s="4">
        <v>55</v>
      </c>
      <c r="G58" s="8" t="s">
        <v>68</v>
      </c>
      <c r="H58" s="4" t="s">
        <v>103</v>
      </c>
      <c r="L58" s="8" t="s">
        <v>60</v>
      </c>
      <c r="M58" s="4" t="s">
        <v>103</v>
      </c>
    </row>
    <row r="59" spans="1:13" x14ac:dyDescent="0.15">
      <c r="A59" s="4">
        <v>56</v>
      </c>
      <c r="G59" s="8" t="s">
        <v>69</v>
      </c>
      <c r="H59" s="4" t="s">
        <v>103</v>
      </c>
      <c r="L59" s="8" t="s">
        <v>61</v>
      </c>
      <c r="M59" s="4" t="s">
        <v>103</v>
      </c>
    </row>
    <row r="60" spans="1:13" x14ac:dyDescent="0.15">
      <c r="A60" s="4">
        <v>57</v>
      </c>
      <c r="G60" s="8" t="s">
        <v>70</v>
      </c>
      <c r="H60" s="4" t="s">
        <v>103</v>
      </c>
      <c r="L60" s="8" t="s">
        <v>62</v>
      </c>
      <c r="M60" s="4" t="s">
        <v>103</v>
      </c>
    </row>
    <row r="61" spans="1:13" x14ac:dyDescent="0.15">
      <c r="A61" s="4">
        <v>58</v>
      </c>
      <c r="G61" s="8" t="s">
        <v>71</v>
      </c>
      <c r="H61" s="4" t="s">
        <v>103</v>
      </c>
      <c r="L61" s="8" t="s">
        <v>63</v>
      </c>
      <c r="M61" s="4" t="s">
        <v>103</v>
      </c>
    </row>
    <row r="62" spans="1:13" x14ac:dyDescent="0.15">
      <c r="A62" s="4">
        <v>59</v>
      </c>
      <c r="G62" s="8" t="s">
        <v>72</v>
      </c>
      <c r="H62" s="4" t="s">
        <v>103</v>
      </c>
      <c r="L62" s="8" t="s">
        <v>64</v>
      </c>
      <c r="M62" s="4" t="s">
        <v>103</v>
      </c>
    </row>
    <row r="63" spans="1:13" x14ac:dyDescent="0.15">
      <c r="A63" s="4">
        <v>60</v>
      </c>
      <c r="G63" s="8" t="s">
        <v>73</v>
      </c>
      <c r="H63" s="4" t="s">
        <v>103</v>
      </c>
      <c r="L63" s="8" t="s">
        <v>65</v>
      </c>
      <c r="M63" s="4" t="s">
        <v>103</v>
      </c>
    </row>
    <row r="64" spans="1:13" x14ac:dyDescent="0.15">
      <c r="A64" s="4">
        <v>61</v>
      </c>
      <c r="G64" s="8" t="s">
        <v>74</v>
      </c>
      <c r="H64" s="4" t="s">
        <v>103</v>
      </c>
      <c r="L64" s="8" t="s">
        <v>66</v>
      </c>
      <c r="M64" s="4" t="s">
        <v>103</v>
      </c>
    </row>
    <row r="65" spans="1:13" x14ac:dyDescent="0.15">
      <c r="A65" s="4">
        <v>62</v>
      </c>
      <c r="G65" s="8" t="s">
        <v>75</v>
      </c>
      <c r="H65" s="4" t="s">
        <v>103</v>
      </c>
      <c r="L65" s="8" t="s">
        <v>67</v>
      </c>
      <c r="M65" s="4" t="s">
        <v>103</v>
      </c>
    </row>
    <row r="66" spans="1:13" x14ac:dyDescent="0.15">
      <c r="A66" s="4">
        <v>63</v>
      </c>
      <c r="G66" s="8" t="s">
        <v>76</v>
      </c>
      <c r="H66" s="4" t="s">
        <v>103</v>
      </c>
      <c r="L66" s="8" t="s">
        <v>68</v>
      </c>
      <c r="M66" s="4" t="s">
        <v>103</v>
      </c>
    </row>
    <row r="67" spans="1:13" x14ac:dyDescent="0.15">
      <c r="A67" s="4">
        <v>64</v>
      </c>
      <c r="G67" s="8" t="s">
        <v>33</v>
      </c>
      <c r="H67" s="4" t="s">
        <v>103</v>
      </c>
      <c r="L67" s="8" t="s">
        <v>69</v>
      </c>
      <c r="M67" s="4" t="s">
        <v>103</v>
      </c>
    </row>
    <row r="68" spans="1:13" x14ac:dyDescent="0.15">
      <c r="A68" s="4">
        <v>65</v>
      </c>
      <c r="G68" s="8" t="s">
        <v>34</v>
      </c>
      <c r="H68" s="4" t="s">
        <v>103</v>
      </c>
      <c r="L68" s="8" t="s">
        <v>70</v>
      </c>
      <c r="M68" s="4" t="s">
        <v>103</v>
      </c>
    </row>
    <row r="69" spans="1:13" x14ac:dyDescent="0.15">
      <c r="A69" s="4">
        <v>66</v>
      </c>
      <c r="G69" s="8" t="s">
        <v>35</v>
      </c>
      <c r="H69" s="4" t="s">
        <v>103</v>
      </c>
      <c r="L69" s="8" t="s">
        <v>71</v>
      </c>
      <c r="M69" s="4" t="s">
        <v>103</v>
      </c>
    </row>
    <row r="70" spans="1:13" x14ac:dyDescent="0.15">
      <c r="A70" s="4">
        <v>67</v>
      </c>
      <c r="G70" s="8" t="s">
        <v>36</v>
      </c>
      <c r="H70" s="4" t="s">
        <v>103</v>
      </c>
      <c r="L70" s="8" t="s">
        <v>72</v>
      </c>
      <c r="M70" s="4" t="s">
        <v>103</v>
      </c>
    </row>
    <row r="71" spans="1:13" x14ac:dyDescent="0.15">
      <c r="A71" s="4">
        <v>68</v>
      </c>
      <c r="G71" s="8" t="s">
        <v>37</v>
      </c>
      <c r="H71" s="4" t="s">
        <v>103</v>
      </c>
      <c r="L71" s="8" t="s">
        <v>73</v>
      </c>
      <c r="M71" s="4" t="s">
        <v>103</v>
      </c>
    </row>
    <row r="72" spans="1:13" x14ac:dyDescent="0.15">
      <c r="A72" s="4">
        <v>69</v>
      </c>
      <c r="G72" s="8" t="s">
        <v>38</v>
      </c>
      <c r="H72" s="4" t="s">
        <v>103</v>
      </c>
      <c r="L72" s="8" t="s">
        <v>74</v>
      </c>
      <c r="M72" s="4" t="s">
        <v>103</v>
      </c>
    </row>
    <row r="73" spans="1:13" x14ac:dyDescent="0.15">
      <c r="A73" s="4">
        <v>70</v>
      </c>
      <c r="G73" s="8" t="s">
        <v>39</v>
      </c>
      <c r="H73" s="4" t="s">
        <v>103</v>
      </c>
      <c r="L73" s="8" t="s">
        <v>75</v>
      </c>
      <c r="M73" s="4" t="s">
        <v>103</v>
      </c>
    </row>
    <row r="74" spans="1:13" x14ac:dyDescent="0.15">
      <c r="A74" s="4">
        <v>71</v>
      </c>
      <c r="G74" s="8" t="s">
        <v>40</v>
      </c>
      <c r="H74" s="4" t="s">
        <v>103</v>
      </c>
      <c r="L74" s="8" t="s">
        <v>76</v>
      </c>
      <c r="M74" s="4" t="s">
        <v>103</v>
      </c>
    </row>
    <row r="75" spans="1:13" x14ac:dyDescent="0.15">
      <c r="A75" s="4">
        <v>72</v>
      </c>
      <c r="L75" s="8" t="s">
        <v>85</v>
      </c>
      <c r="M75" s="4" t="s">
        <v>103</v>
      </c>
    </row>
    <row r="76" spans="1:13" x14ac:dyDescent="0.15">
      <c r="A76" s="4">
        <v>73</v>
      </c>
      <c r="L76" s="8" t="s">
        <v>86</v>
      </c>
      <c r="M76" s="4" t="s">
        <v>103</v>
      </c>
    </row>
    <row r="77" spans="1:13" x14ac:dyDescent="0.15">
      <c r="A77" s="4">
        <v>74</v>
      </c>
      <c r="L77" s="8" t="s">
        <v>87</v>
      </c>
      <c r="M77" s="4" t="s">
        <v>103</v>
      </c>
    </row>
    <row r="78" spans="1:13" x14ac:dyDescent="0.15">
      <c r="A78" s="4">
        <v>75</v>
      </c>
      <c r="L78" s="8" t="s">
        <v>88</v>
      </c>
      <c r="M78" s="4" t="s">
        <v>103</v>
      </c>
    </row>
    <row r="79" spans="1:13" x14ac:dyDescent="0.15">
      <c r="A79" s="4">
        <v>76</v>
      </c>
      <c r="L79" s="8" t="s">
        <v>89</v>
      </c>
      <c r="M79" s="4" t="s">
        <v>103</v>
      </c>
    </row>
    <row r="80" spans="1:13" x14ac:dyDescent="0.15">
      <c r="A80" s="4">
        <v>77</v>
      </c>
      <c r="L80" s="8" t="s">
        <v>90</v>
      </c>
      <c r="M80" s="4" t="s">
        <v>103</v>
      </c>
    </row>
    <row r="81" spans="1:13" x14ac:dyDescent="0.15">
      <c r="A81" s="4">
        <v>78</v>
      </c>
      <c r="L81" s="8" t="s">
        <v>91</v>
      </c>
      <c r="M81" s="4" t="s">
        <v>103</v>
      </c>
    </row>
    <row r="82" spans="1:13" x14ac:dyDescent="0.15">
      <c r="A82" s="4">
        <v>79</v>
      </c>
      <c r="L82" s="8" t="s">
        <v>92</v>
      </c>
      <c r="M82" s="4" t="s">
        <v>103</v>
      </c>
    </row>
    <row r="83" spans="1:13" x14ac:dyDescent="0.15">
      <c r="A83" s="4">
        <v>80</v>
      </c>
      <c r="L83" s="8" t="s">
        <v>93</v>
      </c>
      <c r="M83" s="4" t="s">
        <v>103</v>
      </c>
    </row>
    <row r="84" spans="1:13" x14ac:dyDescent="0.15">
      <c r="A84" s="4">
        <v>81</v>
      </c>
      <c r="L84" s="8" t="s">
        <v>94</v>
      </c>
      <c r="M84" s="4" t="s">
        <v>103</v>
      </c>
    </row>
    <row r="85" spans="1:13" x14ac:dyDescent="0.15">
      <c r="A85" s="4">
        <v>82</v>
      </c>
      <c r="L85" s="8" t="s">
        <v>95</v>
      </c>
      <c r="M85" s="4" t="s">
        <v>103</v>
      </c>
    </row>
    <row r="86" spans="1:13" x14ac:dyDescent="0.15">
      <c r="A86" s="4">
        <v>83</v>
      </c>
      <c r="L86" s="8" t="s">
        <v>96</v>
      </c>
      <c r="M86" s="4" t="s">
        <v>103</v>
      </c>
    </row>
    <row r="87" spans="1:13" x14ac:dyDescent="0.15">
      <c r="A87" s="4">
        <v>84</v>
      </c>
      <c r="L87" s="8" t="s">
        <v>97</v>
      </c>
      <c r="M87" s="4" t="s">
        <v>103</v>
      </c>
    </row>
    <row r="88" spans="1:13" x14ac:dyDescent="0.15">
      <c r="A88" s="4">
        <v>85</v>
      </c>
      <c r="L88" s="8" t="s">
        <v>98</v>
      </c>
      <c r="M88" s="4" t="s">
        <v>103</v>
      </c>
    </row>
    <row r="89" spans="1:13" x14ac:dyDescent="0.15">
      <c r="A89" s="4">
        <v>86</v>
      </c>
      <c r="L89" s="8" t="s">
        <v>99</v>
      </c>
      <c r="M89" s="4" t="s">
        <v>103</v>
      </c>
    </row>
    <row r="90" spans="1:13" x14ac:dyDescent="0.15">
      <c r="A90" s="4">
        <v>87</v>
      </c>
      <c r="L90" s="8" t="s">
        <v>100</v>
      </c>
      <c r="M90" s="4" t="s">
        <v>103</v>
      </c>
    </row>
    <row r="91" spans="1:13" x14ac:dyDescent="0.15">
      <c r="A91" s="4">
        <v>88</v>
      </c>
      <c r="L91" s="8" t="s">
        <v>33</v>
      </c>
      <c r="M91" s="4" t="s">
        <v>103</v>
      </c>
    </row>
    <row r="92" spans="1:13" x14ac:dyDescent="0.15">
      <c r="A92" s="4">
        <v>89</v>
      </c>
      <c r="L92" s="8" t="s">
        <v>34</v>
      </c>
      <c r="M92" s="4" t="s">
        <v>103</v>
      </c>
    </row>
    <row r="93" spans="1:13" x14ac:dyDescent="0.15">
      <c r="A93" s="4">
        <v>90</v>
      </c>
      <c r="L93" s="8" t="s">
        <v>35</v>
      </c>
      <c r="M93" s="4" t="s">
        <v>103</v>
      </c>
    </row>
    <row r="94" spans="1:13" x14ac:dyDescent="0.15">
      <c r="A94" s="4">
        <v>91</v>
      </c>
      <c r="L94" s="8" t="s">
        <v>36</v>
      </c>
      <c r="M94" s="4" t="s">
        <v>103</v>
      </c>
    </row>
    <row r="95" spans="1:13" x14ac:dyDescent="0.15">
      <c r="A95" s="4">
        <v>92</v>
      </c>
      <c r="L95" s="8" t="s">
        <v>37</v>
      </c>
      <c r="M95" s="4" t="s">
        <v>103</v>
      </c>
    </row>
    <row r="96" spans="1:13" x14ac:dyDescent="0.15">
      <c r="A96" s="4">
        <v>93</v>
      </c>
      <c r="L96" s="8" t="s">
        <v>38</v>
      </c>
      <c r="M96" s="4" t="s">
        <v>103</v>
      </c>
    </row>
    <row r="97" spans="1:13" x14ac:dyDescent="0.15">
      <c r="A97" s="4">
        <v>94</v>
      </c>
      <c r="L97" s="8" t="s">
        <v>39</v>
      </c>
      <c r="M97" s="4" t="s">
        <v>103</v>
      </c>
    </row>
    <row r="98" spans="1:13" x14ac:dyDescent="0.15">
      <c r="A98" s="4">
        <v>95</v>
      </c>
      <c r="L98" s="8" t="s">
        <v>40</v>
      </c>
      <c r="M98" s="4" t="s">
        <v>103</v>
      </c>
    </row>
  </sheetData>
  <phoneticPr fontId="1"/>
  <pageMargins left="0.25" right="0.25" top="0.75" bottom="0.75" header="0.3" footer="0.3"/>
  <pageSetup paperSize="8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まとめ</vt:lpstr>
      <vt:lpstr>測定項目希望案</vt:lpstr>
      <vt:lpstr>測定項目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 msinst</dc:creator>
  <cp:lastModifiedBy>谷川 里志</cp:lastModifiedBy>
  <cp:lastPrinted>2024-07-03T01:29:41Z</cp:lastPrinted>
  <dcterms:created xsi:type="dcterms:W3CDTF">2024-06-28T05:04:14Z</dcterms:created>
  <dcterms:modified xsi:type="dcterms:W3CDTF">2024-07-05T10:26:41Z</dcterms:modified>
</cp:coreProperties>
</file>